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C:\Users\VIVIANA_GOMEZ\Desktop\NOTAS DE PRENSA\"/>
    </mc:Choice>
  </mc:AlternateContent>
  <xr:revisionPtr revIDLastSave="0" documentId="8_{7BCFA2F1-90CA-4D3E-84C2-86BDF8E87ED5}" xr6:coauthVersionLast="36" xr6:coauthVersionMax="36" xr10:uidLastSave="{00000000-0000-0000-0000-000000000000}"/>
  <bookViews>
    <workbookView xWindow="0" yWindow="0" windowWidth="28800" windowHeight="13500" xr2:uid="{CD1EBD41-7693-4ABC-8FB7-70516CDA30AA}"/>
  </bookViews>
  <sheets>
    <sheet name="Resumen Actos Vitales" sheetId="3" r:id="rId1"/>
    <sheet name="Actos vitales por municipio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8" l="1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T151" i="8"/>
  <c r="T152" i="8"/>
  <c r="T153" i="8"/>
  <c r="T154" i="8"/>
  <c r="T155" i="8"/>
  <c r="T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4" i="8"/>
  <c r="T5" i="3"/>
  <c r="T6" i="3"/>
  <c r="T7" i="3"/>
  <c r="T8" i="3"/>
  <c r="T9" i="3"/>
  <c r="T10" i="3"/>
  <c r="T11" i="3"/>
  <c r="T12" i="3"/>
  <c r="T13" i="3"/>
  <c r="T14" i="3"/>
  <c r="T15" i="3"/>
  <c r="T16" i="3"/>
  <c r="T4" i="3"/>
  <c r="O5" i="3"/>
  <c r="O6" i="3"/>
  <c r="O7" i="3"/>
  <c r="O8" i="3"/>
  <c r="O9" i="3"/>
  <c r="O10" i="3"/>
  <c r="O11" i="3"/>
  <c r="O12" i="3"/>
  <c r="O13" i="3"/>
  <c r="O14" i="3"/>
  <c r="O15" i="3"/>
  <c r="O16" i="3"/>
  <c r="O4" i="3"/>
  <c r="J5" i="3"/>
  <c r="J6" i="3"/>
  <c r="J7" i="3"/>
  <c r="J8" i="3"/>
  <c r="J9" i="3"/>
  <c r="J10" i="3"/>
  <c r="J11" i="3"/>
  <c r="J12" i="3"/>
  <c r="J13" i="3"/>
  <c r="J14" i="3"/>
  <c r="J15" i="3"/>
  <c r="J16" i="3"/>
  <c r="J4" i="3"/>
  <c r="E16" i="3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C17" i="3"/>
  <c r="B17" i="3"/>
  <c r="E5" i="3"/>
  <c r="E6" i="3"/>
  <c r="E7" i="3"/>
  <c r="E8" i="3"/>
  <c r="E9" i="3"/>
  <c r="E10" i="3"/>
  <c r="E11" i="3"/>
  <c r="E12" i="3"/>
  <c r="E13" i="3"/>
  <c r="E14" i="3"/>
  <c r="E15" i="3"/>
  <c r="E4" i="3"/>
</calcChain>
</file>

<file path=xl/sharedStrings.xml><?xml version="1.0" encoding="utf-8"?>
<sst xmlns="http://schemas.openxmlformats.org/spreadsheetml/2006/main" count="676" uniqueCount="180">
  <si>
    <t>MASCULINO</t>
  </si>
  <si>
    <t>FEMENINO</t>
  </si>
  <si>
    <t>Municipio</t>
  </si>
  <si>
    <t>Mes</t>
  </si>
  <si>
    <t>ALTAMIRA</t>
  </si>
  <si>
    <t>ARENOSO</t>
  </si>
  <si>
    <t>ARROYO SALADO (DM)</t>
  </si>
  <si>
    <t>AZUA</t>
  </si>
  <si>
    <t>BAJOS DE HAINA</t>
  </si>
  <si>
    <t>BANI</t>
  </si>
  <si>
    <t>BANICA</t>
  </si>
  <si>
    <t>BARAHONA</t>
  </si>
  <si>
    <t>BOCA CHICA</t>
  </si>
  <si>
    <t>BONAO</t>
  </si>
  <si>
    <t>CABRAL</t>
  </si>
  <si>
    <t>CAMBITA GARABITOS</t>
  </si>
  <si>
    <t>CASTAÑUELAS</t>
  </si>
  <si>
    <t>CASTILLO</t>
  </si>
  <si>
    <t>CAYETANO GERMOSEN</t>
  </si>
  <si>
    <t>CEVICOS</t>
  </si>
  <si>
    <t>COMENDADOR</t>
  </si>
  <si>
    <t>CONSTANZA</t>
  </si>
  <si>
    <t>COTUI</t>
  </si>
  <si>
    <t>CRISTOBAL</t>
  </si>
  <si>
    <t>DAJABON</t>
  </si>
  <si>
    <t>DUVERGE</t>
  </si>
  <si>
    <t>EL CERCADO</t>
  </si>
  <si>
    <t>EL FACTOR</t>
  </si>
  <si>
    <t>EL PEÑON</t>
  </si>
  <si>
    <t>EL SEIBO</t>
  </si>
  <si>
    <t>EL VALLE</t>
  </si>
  <si>
    <t>ENRIQUILLO</t>
  </si>
  <si>
    <t>ESTEBANIA</t>
  </si>
  <si>
    <t>EUGENIO MARIA DE HOSTOS</t>
  </si>
  <si>
    <t>FANTINO</t>
  </si>
  <si>
    <t>GALVAN</t>
  </si>
  <si>
    <t>GASPAR HERNANDEZ</t>
  </si>
  <si>
    <t>GUANANICO</t>
  </si>
  <si>
    <t>GUAYABAL</t>
  </si>
  <si>
    <t>GUAYMATE</t>
  </si>
  <si>
    <t>GUAYUBIN</t>
  </si>
  <si>
    <t>HATO MAYOR</t>
  </si>
  <si>
    <t>HONDO VALLE</t>
  </si>
  <si>
    <t>JAMAO AL NORTE</t>
  </si>
  <si>
    <t>JANICO</t>
  </si>
  <si>
    <t>JARABACOA</t>
  </si>
  <si>
    <t>JIMA ABAJO</t>
  </si>
  <si>
    <t>JIMANI</t>
  </si>
  <si>
    <t>JOSE CONTRERAS (DM)</t>
  </si>
  <si>
    <t>LA ROMANA</t>
  </si>
  <si>
    <t>LA VEGA</t>
  </si>
  <si>
    <t>LAGUNA SALADA</t>
  </si>
  <si>
    <t>LAS CHARCAS</t>
  </si>
  <si>
    <t>LAS GUARANAS</t>
  </si>
  <si>
    <t>LAS MATAS DE SANTA CRUZ</t>
  </si>
  <si>
    <t>LAS SALINAS</t>
  </si>
  <si>
    <t>LAS TERRENAS</t>
  </si>
  <si>
    <t>LAS YAYAS DE VIAJAMA</t>
  </si>
  <si>
    <t>LICEY AL MEDIO</t>
  </si>
  <si>
    <t>LOMA DE CABRERA</t>
  </si>
  <si>
    <t>LOS ALCARRIZOS</t>
  </si>
  <si>
    <t>LOS HIDALGOS</t>
  </si>
  <si>
    <t>LUPERON</t>
  </si>
  <si>
    <t>MAIMON</t>
  </si>
  <si>
    <t>MAO</t>
  </si>
  <si>
    <t>MONCION</t>
  </si>
  <si>
    <t>MONTE PLATA</t>
  </si>
  <si>
    <t>NAGUA</t>
  </si>
  <si>
    <t>NEYBA</t>
  </si>
  <si>
    <t>NIZAO</t>
  </si>
  <si>
    <t>PADRE LAS CASAS</t>
  </si>
  <si>
    <t>PARAISO</t>
  </si>
  <si>
    <t>PEDERNALES</t>
  </si>
  <si>
    <t>PEDRO BRAND</t>
  </si>
  <si>
    <t>PERALTA</t>
  </si>
  <si>
    <t>PIEDRA BLANCA</t>
  </si>
  <si>
    <t>POLO</t>
  </si>
  <si>
    <t>PUERTO PLATA</t>
  </si>
  <si>
    <t>RANCHO ARRIBA</t>
  </si>
  <si>
    <t>RESTAURACION</t>
  </si>
  <si>
    <t>BAYAGUANA</t>
  </si>
  <si>
    <t>BOHECHIO</t>
  </si>
  <si>
    <t>CABRERA</t>
  </si>
  <si>
    <t>DISTRITO NACIONAL</t>
  </si>
  <si>
    <t>HIGUEY</t>
  </si>
  <si>
    <t>IMBERT</t>
  </si>
  <si>
    <t>LA DESCUBIERTA</t>
  </si>
  <si>
    <t>LAS MATAS DE FARFAN</t>
  </si>
  <si>
    <t>LOS LLANOS</t>
  </si>
  <si>
    <t>LOS RIOS</t>
  </si>
  <si>
    <t>MELLA</t>
  </si>
  <si>
    <t>MICHES</t>
  </si>
  <si>
    <t>MOCA</t>
  </si>
  <si>
    <t>MONTECRISTI</t>
  </si>
  <si>
    <t>PEPILLO SALCEDO</t>
  </si>
  <si>
    <t>PIMENTEL</t>
  </si>
  <si>
    <t>POSTRER RIO</t>
  </si>
  <si>
    <t>ESPERANZA</t>
  </si>
  <si>
    <t>JUAN DE HERRERA</t>
  </si>
  <si>
    <t>OVIEDO</t>
  </si>
  <si>
    <t>PARTIDO</t>
  </si>
  <si>
    <t>PUÑAL</t>
  </si>
  <si>
    <t>RAMON SANTANA</t>
  </si>
  <si>
    <t>LOS CACAOS</t>
  </si>
  <si>
    <t>RIO SAN JUAN</t>
  </si>
  <si>
    <t>SABANA DE LA MAR</t>
  </si>
  <si>
    <t>SABANA GRANDE DE BOYA</t>
  </si>
  <si>
    <t>SABANA GRANDE DE PALENQUE</t>
  </si>
  <si>
    <t>SABANA LARGA</t>
  </si>
  <si>
    <t>SABANA YEGUA</t>
  </si>
  <si>
    <t>EL LLANO</t>
  </si>
  <si>
    <t>LA CUEVA (DM)</t>
  </si>
  <si>
    <t>SALCEDO</t>
  </si>
  <si>
    <t>SAMANA</t>
  </si>
  <si>
    <t>SAN ANTONIO DE GUERRA</t>
  </si>
  <si>
    <t>SAN CRISTOBAL</t>
  </si>
  <si>
    <t>SAN FRANCISCO DE MACORIS</t>
  </si>
  <si>
    <t>SAN IGNACIO DE SABANETA</t>
  </si>
  <si>
    <t>SAN JOSE DE LAS MATAS</t>
  </si>
  <si>
    <t>SAN JUAN DE LA MAGUANA</t>
  </si>
  <si>
    <t>SAN PEDRO DE MACORIS</t>
  </si>
  <si>
    <t>SANCHEZ</t>
  </si>
  <si>
    <t>SANTIAGO DE LOS CABALLEROS</t>
  </si>
  <si>
    <t>SANTO DOMINGO NORTE</t>
  </si>
  <si>
    <t>SANTO DOMINGO OESTE</t>
  </si>
  <si>
    <t>SOSUA</t>
  </si>
  <si>
    <t>TABARA ARRIBA</t>
  </si>
  <si>
    <t>TAMAYO</t>
  </si>
  <si>
    <t>TAMBORIL</t>
  </si>
  <si>
    <t>TENARES</t>
  </si>
  <si>
    <t>TURISTICO VERON PUNTA CANA (DM)</t>
  </si>
  <si>
    <t>VALLEJUELO</t>
  </si>
  <si>
    <t>VICENTE NOBLE</t>
  </si>
  <si>
    <t>VILLA BISONO -NAVARRETE-</t>
  </si>
  <si>
    <t>VILLA GONZALEZ</t>
  </si>
  <si>
    <t>VILLA ISABELA</t>
  </si>
  <si>
    <t>VILLA JARAGUA</t>
  </si>
  <si>
    <t>VILLA LA MATA</t>
  </si>
  <si>
    <t>VILLA LOS ALMACIGOS</t>
  </si>
  <si>
    <t>VILLA MONTELLANO</t>
  </si>
  <si>
    <t>VILLA RIVA</t>
  </si>
  <si>
    <t>VILLA VASQUEZ</t>
  </si>
  <si>
    <t>YAGUATE</t>
  </si>
  <si>
    <t>YAMASA</t>
  </si>
  <si>
    <t>SAN GREGORIO DE NIGUA</t>
  </si>
  <si>
    <t>SAN JOSE DE OCOA</t>
  </si>
  <si>
    <t>SAN RAFAEL DEL YUMA</t>
  </si>
  <si>
    <t>SAN VICTOR</t>
  </si>
  <si>
    <t>SANTO DOMINGO ESTE</t>
  </si>
  <si>
    <t>UVILLA (DM)</t>
  </si>
  <si>
    <t>VILLA ALTAGRACIA</t>
  </si>
  <si>
    <t>VILLA TAPIA</t>
  </si>
  <si>
    <t>SABANA IGLESIA</t>
  </si>
  <si>
    <t>Grand Total</t>
  </si>
  <si>
    <t>%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</si>
  <si>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</si>
  <si>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</si>
  <si>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</si>
  <si>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</si>
  <si>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</si>
  <si>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</si>
  <si>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</si>
  <si>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</si>
  <si>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</si>
  <si>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</si>
  <si>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</si>
  <si>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</si>
  <si>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TOTALES</t>
  </si>
  <si>
    <t>NACIMIENTOS</t>
  </si>
  <si>
    <t>%Municipio</t>
  </si>
  <si>
    <t>PEDRO SANTANA</t>
  </si>
  <si>
    <t>JUNTA CENTRAL ELECTORAL, STO. DGO.</t>
  </si>
  <si>
    <t>Matrimonios</t>
  </si>
  <si>
    <t>%Mes</t>
  </si>
  <si>
    <t>MATRIMONIOS</t>
  </si>
  <si>
    <t>Divorcios</t>
  </si>
  <si>
    <t>DIVORCIOS</t>
  </si>
  <si>
    <t>Fallecimientos</t>
  </si>
  <si>
    <t>FALLECIMIENTOS</t>
  </si>
  <si>
    <t>NACIMIENTOS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</si>
</sst>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165" fontId="0" fillId="0" borderId="0" xfId="1" applyNumberFormat="1" applyFont="1"/>
    <xf numFmtId="165" fontId="2" fillId="2" borderId="2" xfId="1" applyNumberFormat="1" applyFont="1" applyFill="1" applyBorder="1"/>
    <xf numFmtId="0" fontId="2" fillId="2" borderId="0" xfId="0" applyFont="1" applyFill="1"/>
    <xf numFmtId="166" fontId="0" fillId="0" borderId="0" xfId="2" applyNumberFormat="1" applyFont="1"/>
    <xf numFmtId="165" fontId="0" fillId="3" borderId="0" xfId="1" applyNumberFormat="1" applyFont="1" applyFill="1"/>
    <xf numFmtId="166" fontId="0" fillId="3" borderId="0" xfId="2" applyNumberFormat="1" applyFont="1" applyFill="1"/>
    <xf numFmtId="166" fontId="2" fillId="0" borderId="0" xfId="2" applyNumberFormat="1" applyFont="1"/>
    <xf numFmtId="10" fontId="0" fillId="0" borderId="0" xfId="2" applyNumberFormat="1" applyFont="1"/>
    <xf numFmtId="0" fontId="2" fillId="2" borderId="0" xfId="0" applyFont="1" applyFill="1" applyBorder="1"/>
    <xf numFmtId="9" fontId="2" fillId="2" borderId="2" xfId="2" applyFont="1" applyFill="1" applyBorder="1"/>
    <xf numFmtId="0" fontId="2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3" borderId="0" xfId="0" applyFill="1" applyAlignment="1">
      <alignment horizontal="left"/>
    </xf>
    <xf numFmtId="165" fontId="2" fillId="2" borderId="1" xfId="1" applyNumberFormat="1" applyFont="1" applyFill="1" applyBorder="1"/>
    <xf numFmtId="0" fontId="0" fillId="0" borderId="0" xfId="0" applyFill="1" applyAlignment="1">
      <alignment horizontal="left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E98A-F568-4129-BC6A-2A9F610F868F}">
  <sheetPr>
    <tabColor theme="5" tint="0.59999389629810485"/>
  </sheetPr>
  <dimension ref="A2:T17"/>
  <sheetViews>
    <sheetView tabSelected="1" workbookViewId="0">
      <selection activeCell="E29" sqref="E29"/>
    </sheetView>
  </sheetViews>
  <sheetFormatPr baseColWidth="10" defaultColWidth="9" defaultRowHeight="14.25"/>
  <cols>
    <col min="1" max="1" width="8.875" bestFit="1" customWidth="1"/>
    <col min="2" max="2" width="10.75" bestFit="1" customWidth="1"/>
    <col min="3" max="3" width="12" bestFit="1" customWidth="1"/>
    <col min="4" max="4" width="14" bestFit="1" customWidth="1"/>
    <col min="5" max="5" width="6.875" bestFit="1" customWidth="1"/>
    <col min="6" max="6" width="5.25" customWidth="1"/>
    <col min="7" max="7" width="4.75" customWidth="1"/>
    <col min="8" max="8" width="11.25" bestFit="1" customWidth="1"/>
    <col min="9" max="9" width="12.25" bestFit="1" customWidth="1"/>
    <col min="10" max="10" width="12" bestFit="1" customWidth="1"/>
    <col min="11" max="11" width="5.25" customWidth="1"/>
    <col min="12" max="12" width="4.75" customWidth="1"/>
    <col min="13" max="13" width="11.375" bestFit="1" customWidth="1"/>
    <col min="14" max="14" width="10.625" bestFit="1" customWidth="1"/>
    <col min="16" max="16" width="5.625" customWidth="1"/>
    <col min="17" max="17" width="4" customWidth="1"/>
    <col min="19" max="19" width="14.375" bestFit="1" customWidth="1"/>
  </cols>
  <sheetData>
    <row r="2" spans="1:20" ht="15">
      <c r="A2" s="1"/>
      <c r="B2" s="1"/>
      <c r="C2" s="1"/>
      <c r="D2" s="1"/>
    </row>
    <row r="3" spans="1:20" ht="15">
      <c r="A3" s="3" t="s">
        <v>3</v>
      </c>
      <c r="B3" s="3" t="s">
        <v>1</v>
      </c>
      <c r="C3" s="3" t="s">
        <v>0</v>
      </c>
      <c r="D3" s="3" t="s">
        <v>168</v>
      </c>
      <c r="E3" s="7" t="s">
        <v>154</v>
      </c>
      <c r="H3" s="3" t="s">
        <v>3</v>
      </c>
      <c r="I3" s="3" t="s">
        <v>172</v>
      </c>
      <c r="J3" s="16" t="s">
        <v>173</v>
      </c>
      <c r="K3" s="15"/>
      <c r="M3" s="3" t="s">
        <v>3</v>
      </c>
      <c r="N3" s="3" t="s">
        <v>175</v>
      </c>
      <c r="O3" s="16" t="s">
        <v>173</v>
      </c>
      <c r="R3" s="3" t="s">
        <v>3</v>
      </c>
      <c r="S3" s="3" t="s">
        <v>177</v>
      </c>
      <c r="T3" s="16" t="s">
        <v>173</v>
      </c>
    </row>
    <row r="4" spans="1:20">
      <c r="A4" s="2" t="s">
        <v>155</v>
      </c>
      <c r="B4" s="5">
        <v>6609</v>
      </c>
      <c r="C4" s="5">
        <v>6766</v>
      </c>
      <c r="D4" s="5">
        <v>13375</v>
      </c>
      <c r="E4" s="8">
        <f>D4/$D$16</f>
        <v>9.4076851115909715E-2</v>
      </c>
      <c r="H4" s="17" t="s">
        <v>155</v>
      </c>
      <c r="I4" s="9">
        <v>4867</v>
      </c>
      <c r="J4" s="10">
        <f>I4/$I$16</f>
        <v>0.10485156620276617</v>
      </c>
      <c r="M4" s="2" t="s">
        <v>155</v>
      </c>
      <c r="N4" s="5">
        <v>2289</v>
      </c>
      <c r="O4" s="8">
        <f>N4/$N$16</f>
        <v>8.3082283764654638E-2</v>
      </c>
      <c r="R4" s="17" t="s">
        <v>155</v>
      </c>
      <c r="S4" s="9">
        <v>4214</v>
      </c>
      <c r="T4" s="10">
        <f>S4/$S$16</f>
        <v>9.5962471249971537E-2</v>
      </c>
    </row>
    <row r="5" spans="1:20">
      <c r="A5" s="2" t="s">
        <v>156</v>
      </c>
      <c r="B5" s="5">
        <v>5439</v>
      </c>
      <c r="C5" s="5">
        <v>5530</v>
      </c>
      <c r="D5" s="5">
        <v>10969</v>
      </c>
      <c r="E5" s="8">
        <f t="shared" ref="E5:E16" si="0">D5/$D$16</f>
        <v>7.7153568589937466E-2</v>
      </c>
      <c r="H5" s="2" t="s">
        <v>156</v>
      </c>
      <c r="I5" s="5">
        <v>3842</v>
      </c>
      <c r="J5" s="8">
        <f t="shared" ref="J5:J16" si="1">I5/$I$16</f>
        <v>8.2769615235468996E-2</v>
      </c>
      <c r="M5" s="2" t="s">
        <v>156</v>
      </c>
      <c r="N5" s="5">
        <v>1972</v>
      </c>
      <c r="O5" s="8">
        <f t="shared" ref="O5:O16" si="2">N5/$N$16</f>
        <v>7.1576349315814303E-2</v>
      </c>
      <c r="R5" s="2" t="s">
        <v>156</v>
      </c>
      <c r="S5" s="5">
        <v>3745</v>
      </c>
      <c r="T5" s="8">
        <f t="shared" ref="T5:T16" si="3">S5/$S$16</f>
        <v>8.5282262655705598E-2</v>
      </c>
    </row>
    <row r="6" spans="1:20">
      <c r="A6" s="2" t="s">
        <v>157</v>
      </c>
      <c r="B6" s="5">
        <v>4902</v>
      </c>
      <c r="C6" s="5">
        <v>5177</v>
      </c>
      <c r="D6" s="5">
        <v>10079</v>
      </c>
      <c r="E6" s="8">
        <f t="shared" si="0"/>
        <v>7.0893501487645158E-2</v>
      </c>
      <c r="H6" s="2" t="s">
        <v>157</v>
      </c>
      <c r="I6" s="5">
        <v>3681</v>
      </c>
      <c r="J6" s="8">
        <f t="shared" si="1"/>
        <v>7.9301133181093539E-2</v>
      </c>
      <c r="M6" s="2" t="s">
        <v>157</v>
      </c>
      <c r="N6" s="5">
        <v>2151</v>
      </c>
      <c r="O6" s="8">
        <f t="shared" si="2"/>
        <v>7.8073391165474931E-2</v>
      </c>
      <c r="R6" s="2" t="s">
        <v>157</v>
      </c>
      <c r="S6" s="5">
        <v>3791</v>
      </c>
      <c r="T6" s="8">
        <f t="shared" si="3"/>
        <v>8.6329788445335093E-2</v>
      </c>
    </row>
    <row r="7" spans="1:20">
      <c r="A7" s="2" t="s">
        <v>158</v>
      </c>
      <c r="B7" s="5">
        <v>5144</v>
      </c>
      <c r="C7" s="5">
        <v>5410</v>
      </c>
      <c r="D7" s="5">
        <v>10554</v>
      </c>
      <c r="E7" s="8">
        <f t="shared" si="0"/>
        <v>7.4234548536621398E-2</v>
      </c>
      <c r="H7" s="2" t="s">
        <v>158</v>
      </c>
      <c r="I7" s="5">
        <v>4015</v>
      </c>
      <c r="J7" s="8">
        <f t="shared" si="1"/>
        <v>8.6496617691412814E-2</v>
      </c>
      <c r="M7" s="2" t="s">
        <v>158</v>
      </c>
      <c r="N7" s="5">
        <v>2432</v>
      </c>
      <c r="O7" s="8">
        <f t="shared" si="2"/>
        <v>8.8272657979746649E-2</v>
      </c>
      <c r="R7" s="2" t="s">
        <v>158</v>
      </c>
      <c r="S7" s="5">
        <v>3633</v>
      </c>
      <c r="T7" s="8">
        <f t="shared" si="3"/>
        <v>8.2731765080955519E-2</v>
      </c>
    </row>
    <row r="8" spans="1:20">
      <c r="A8" s="2" t="s">
        <v>159</v>
      </c>
      <c r="B8" s="5">
        <v>5369</v>
      </c>
      <c r="C8" s="5">
        <v>5546</v>
      </c>
      <c r="D8" s="5">
        <v>10915</v>
      </c>
      <c r="E8" s="8">
        <f t="shared" si="0"/>
        <v>7.677374429384333E-2</v>
      </c>
      <c r="H8" s="2" t="s">
        <v>159</v>
      </c>
      <c r="I8" s="5">
        <v>3477</v>
      </c>
      <c r="J8" s="8">
        <f t="shared" si="1"/>
        <v>7.4906286354431473E-2</v>
      </c>
      <c r="M8" s="2" t="s">
        <v>159</v>
      </c>
      <c r="N8" s="5">
        <v>2265</v>
      </c>
      <c r="O8" s="8">
        <f t="shared" si="2"/>
        <v>8.221117200827556E-2</v>
      </c>
      <c r="R8" s="2" t="s">
        <v>159</v>
      </c>
      <c r="S8" s="5">
        <v>3913</v>
      </c>
      <c r="T8" s="8">
        <f t="shared" si="3"/>
        <v>8.9108009017830711E-2</v>
      </c>
    </row>
    <row r="9" spans="1:20">
      <c r="A9" s="2" t="s">
        <v>160</v>
      </c>
      <c r="B9" s="5">
        <v>4716</v>
      </c>
      <c r="C9" s="5">
        <v>5065</v>
      </c>
      <c r="D9" s="5">
        <v>9781</v>
      </c>
      <c r="E9" s="8">
        <f t="shared" si="0"/>
        <v>6.8797434075866387E-2</v>
      </c>
      <c r="H9" s="2" t="s">
        <v>160</v>
      </c>
      <c r="I9" s="5">
        <v>3507</v>
      </c>
      <c r="J9" s="8">
        <f t="shared" si="1"/>
        <v>7.5552587358352366E-2</v>
      </c>
      <c r="M9" s="2" t="s">
        <v>160</v>
      </c>
      <c r="N9" s="5">
        <v>2144</v>
      </c>
      <c r="O9" s="8">
        <f t="shared" si="2"/>
        <v>7.7819316903197711E-2</v>
      </c>
      <c r="R9" s="2" t="s">
        <v>160</v>
      </c>
      <c r="S9" s="5">
        <v>3997</v>
      </c>
      <c r="T9" s="8">
        <f t="shared" si="3"/>
        <v>9.102088219889326E-2</v>
      </c>
    </row>
    <row r="10" spans="1:20">
      <c r="A10" s="2" t="s">
        <v>161</v>
      </c>
      <c r="B10" s="5">
        <v>5420</v>
      </c>
      <c r="C10" s="5">
        <v>5881</v>
      </c>
      <c r="D10" s="5">
        <v>11301</v>
      </c>
      <c r="E10" s="8">
        <f t="shared" si="0"/>
        <v>7.9488784632590334E-2</v>
      </c>
      <c r="H10" s="2" t="s">
        <v>161</v>
      </c>
      <c r="I10" s="5">
        <v>4044</v>
      </c>
      <c r="J10" s="8">
        <f t="shared" si="1"/>
        <v>8.7121375328536338E-2</v>
      </c>
      <c r="M10" s="17" t="s">
        <v>161</v>
      </c>
      <c r="N10" s="9">
        <v>2569</v>
      </c>
      <c r="O10" s="10">
        <f t="shared" si="2"/>
        <v>9.3245254255743898E-2</v>
      </c>
      <c r="R10" s="19" t="s">
        <v>161</v>
      </c>
      <c r="S10" s="5">
        <v>3839</v>
      </c>
      <c r="T10" s="8">
        <f t="shared" si="3"/>
        <v>8.74228588345137E-2</v>
      </c>
    </row>
    <row r="11" spans="1:20">
      <c r="A11" s="2" t="s">
        <v>162</v>
      </c>
      <c r="B11" s="5">
        <v>6230</v>
      </c>
      <c r="C11" s="5">
        <v>6664</v>
      </c>
      <c r="D11" s="5">
        <v>12894</v>
      </c>
      <c r="E11" s="8">
        <f t="shared" si="0"/>
        <v>9.0693601367367468E-2</v>
      </c>
      <c r="H11" s="2" t="s">
        <v>162</v>
      </c>
      <c r="I11" s="5">
        <v>4058</v>
      </c>
      <c r="J11" s="8">
        <f t="shared" si="1"/>
        <v>8.7422982463699422E-2</v>
      </c>
      <c r="M11" s="2" t="s">
        <v>162</v>
      </c>
      <c r="N11" s="5">
        <v>2532</v>
      </c>
      <c r="O11" s="8">
        <f t="shared" si="2"/>
        <v>9.1902290297992809E-2</v>
      </c>
      <c r="R11" s="2" t="s">
        <v>162</v>
      </c>
      <c r="S11" s="5">
        <v>3732</v>
      </c>
      <c r="T11" s="8">
        <f t="shared" si="3"/>
        <v>8.498622275863639E-2</v>
      </c>
    </row>
    <row r="12" spans="1:20">
      <c r="A12" s="2" t="s">
        <v>163</v>
      </c>
      <c r="B12" s="9">
        <v>7298</v>
      </c>
      <c r="C12" s="9">
        <v>7546</v>
      </c>
      <c r="D12" s="9">
        <v>14844</v>
      </c>
      <c r="E12" s="10">
        <f t="shared" si="0"/>
        <v>0.10440947872632253</v>
      </c>
      <c r="H12" s="2" t="s">
        <v>163</v>
      </c>
      <c r="I12" s="5">
        <v>3206</v>
      </c>
      <c r="J12" s="8">
        <f t="shared" si="1"/>
        <v>6.9068033952346078E-2</v>
      </c>
      <c r="M12" s="2" t="s">
        <v>163</v>
      </c>
      <c r="N12" s="5">
        <v>2348</v>
      </c>
      <c r="O12" s="8">
        <f t="shared" si="2"/>
        <v>8.5223766832419875E-2</v>
      </c>
      <c r="R12" s="2" t="s">
        <v>163</v>
      </c>
      <c r="S12" s="5">
        <v>3529</v>
      </c>
      <c r="T12" s="8">
        <f t="shared" si="3"/>
        <v>8.0363445904401892E-2</v>
      </c>
    </row>
    <row r="13" spans="1:20">
      <c r="A13" s="2" t="s">
        <v>164</v>
      </c>
      <c r="B13" s="5">
        <v>7003</v>
      </c>
      <c r="C13" s="5">
        <v>7406</v>
      </c>
      <c r="D13" s="5">
        <v>14409</v>
      </c>
      <c r="E13" s="8">
        <f t="shared" si="0"/>
        <v>0.1013497830077864</v>
      </c>
      <c r="H13" s="2" t="s">
        <v>164</v>
      </c>
      <c r="I13" s="5">
        <v>3281</v>
      </c>
      <c r="J13" s="8">
        <f t="shared" si="1"/>
        <v>7.0683786462148304E-2</v>
      </c>
      <c r="M13" s="2" t="s">
        <v>164</v>
      </c>
      <c r="N13" s="5">
        <v>2447</v>
      </c>
      <c r="O13" s="8">
        <f t="shared" si="2"/>
        <v>8.8817102827483577E-2</v>
      </c>
      <c r="R13" s="2" t="s">
        <v>164</v>
      </c>
      <c r="S13" s="5">
        <v>3511</v>
      </c>
      <c r="T13" s="8">
        <f t="shared" si="3"/>
        <v>7.9953544508459914E-2</v>
      </c>
    </row>
    <row r="14" spans="1:20">
      <c r="A14" s="2" t="s">
        <v>165</v>
      </c>
      <c r="B14" s="5">
        <v>6276</v>
      </c>
      <c r="C14" s="5">
        <v>6368</v>
      </c>
      <c r="D14" s="5">
        <v>12644</v>
      </c>
      <c r="E14" s="8">
        <f t="shared" si="0"/>
        <v>8.8935155552116812E-2</v>
      </c>
      <c r="H14" s="2" t="s">
        <v>165</v>
      </c>
      <c r="I14" s="5">
        <v>3556</v>
      </c>
      <c r="J14" s="8">
        <f t="shared" si="1"/>
        <v>7.6608212331423162E-2</v>
      </c>
      <c r="M14" s="2" t="s">
        <v>165</v>
      </c>
      <c r="N14" s="5">
        <v>2475</v>
      </c>
      <c r="O14" s="8">
        <f t="shared" si="2"/>
        <v>8.9833399876592501E-2</v>
      </c>
      <c r="R14" s="2" t="s">
        <v>165</v>
      </c>
      <c r="S14" s="5">
        <v>3293</v>
      </c>
      <c r="T14" s="8">
        <f t="shared" si="3"/>
        <v>7.4989183157607081E-2</v>
      </c>
    </row>
    <row r="15" spans="1:20">
      <c r="A15" s="2" t="s">
        <v>166</v>
      </c>
      <c r="B15" s="5">
        <v>5182</v>
      </c>
      <c r="C15" s="5">
        <v>5224</v>
      </c>
      <c r="D15" s="5">
        <v>10406</v>
      </c>
      <c r="E15" s="8">
        <f t="shared" si="0"/>
        <v>7.3193548613993006E-2</v>
      </c>
      <c r="H15" s="17" t="s">
        <v>166</v>
      </c>
      <c r="I15" s="9">
        <v>4884</v>
      </c>
      <c r="J15" s="10">
        <f t="shared" si="1"/>
        <v>0.10521780343832134</v>
      </c>
      <c r="M15" s="2" t="s">
        <v>166</v>
      </c>
      <c r="N15" s="5">
        <v>1927</v>
      </c>
      <c r="O15" s="8">
        <f t="shared" si="2"/>
        <v>6.9943014772603535E-2</v>
      </c>
      <c r="R15" s="2" t="s">
        <v>166</v>
      </c>
      <c r="S15" s="5">
        <v>2716</v>
      </c>
      <c r="T15" s="8">
        <f t="shared" si="3"/>
        <v>6.1849566187689296E-2</v>
      </c>
    </row>
    <row r="16" spans="1:20" ht="15">
      <c r="A16" s="4" t="s">
        <v>167</v>
      </c>
      <c r="B16" s="6">
        <v>69588</v>
      </c>
      <c r="C16" s="6">
        <v>72583</v>
      </c>
      <c r="D16" s="6">
        <v>142171</v>
      </c>
      <c r="E16" s="14">
        <f t="shared" si="0"/>
        <v>1</v>
      </c>
      <c r="H16" s="4" t="s">
        <v>167</v>
      </c>
      <c r="I16" s="6">
        <v>46418</v>
      </c>
      <c r="J16" s="14">
        <f t="shared" si="1"/>
        <v>1</v>
      </c>
      <c r="M16" s="4" t="s">
        <v>167</v>
      </c>
      <c r="N16" s="6">
        <v>27551</v>
      </c>
      <c r="O16" s="14">
        <f t="shared" si="2"/>
        <v>1</v>
      </c>
      <c r="R16" s="4" t="s">
        <v>153</v>
      </c>
      <c r="S16" s="6">
        <v>43913</v>
      </c>
      <c r="T16" s="14">
        <f t="shared" si="3"/>
        <v>1</v>
      </c>
    </row>
    <row r="17" spans="2:3" ht="15">
      <c r="B17" s="11">
        <f>B16/$D$16</f>
        <v>0.48946690956664862</v>
      </c>
      <c r="C17" s="11">
        <f>C16/$D$16</f>
        <v>0.51053309043335138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04F4-0B22-41FD-918A-FF058047FA04}">
  <sheetPr>
    <tabColor theme="5" tint="0.39997558519241921"/>
  </sheetPr>
  <dimension ref="A1:T155"/>
  <sheetViews>
    <sheetView workbookViewId="0">
      <selection sqref="A1:E1"/>
    </sheetView>
  </sheetViews>
  <sheetFormatPr baseColWidth="10" defaultColWidth="9" defaultRowHeight="14.25"/>
  <cols>
    <col min="1" max="1" width="34" bestFit="1" customWidth="1"/>
    <col min="2" max="2" width="10.75" bestFit="1" customWidth="1"/>
    <col min="3" max="3" width="12" bestFit="1" customWidth="1"/>
    <col min="4" max="4" width="14" bestFit="1" customWidth="1"/>
    <col min="5" max="5" width="11.375" bestFit="1" customWidth="1"/>
    <col min="8" max="8" width="34" bestFit="1" customWidth="1"/>
    <col min="9" max="9" width="12.25" bestFit="1" customWidth="1"/>
    <col min="10" max="10" width="11.375" bestFit="1" customWidth="1"/>
    <col min="13" max="13" width="34" bestFit="1" customWidth="1"/>
    <col min="14" max="14" width="10.625" style="5" bestFit="1" customWidth="1"/>
    <col min="15" max="15" width="11.375" bestFit="1" customWidth="1"/>
    <col min="18" max="18" width="35.625" bestFit="1" customWidth="1"/>
    <col min="19" max="19" width="14.375" style="5" bestFit="1" customWidth="1"/>
    <col min="20" max="20" width="11.375" bestFit="1" customWidth="1"/>
  </cols>
  <sheetData>
    <row r="1" spans="1:20" ht="20.25">
      <c r="A1" s="20" t="s">
        <v>179</v>
      </c>
      <c r="B1" s="20"/>
      <c r="C1" s="20"/>
      <c r="D1" s="20"/>
      <c r="E1" s="20"/>
      <c r="H1" s="20" t="s">
        <v>174</v>
      </c>
      <c r="I1" s="20"/>
      <c r="J1" s="20"/>
      <c r="M1" s="20" t="s">
        <v>176</v>
      </c>
      <c r="N1" s="20"/>
      <c r="O1" s="20"/>
      <c r="R1" s="20" t="s">
        <v>178</v>
      </c>
      <c r="S1" s="20"/>
      <c r="T1" s="20"/>
    </row>
    <row r="3" spans="1:20" ht="15">
      <c r="A3" s="3" t="s">
        <v>2</v>
      </c>
      <c r="B3" s="3" t="s">
        <v>1</v>
      </c>
      <c r="C3" s="3" t="s">
        <v>0</v>
      </c>
      <c r="D3" s="3" t="s">
        <v>168</v>
      </c>
      <c r="E3" s="7" t="s">
        <v>169</v>
      </c>
      <c r="H3" s="3" t="s">
        <v>2</v>
      </c>
      <c r="I3" s="3" t="s">
        <v>172</v>
      </c>
      <c r="J3" s="13" t="s">
        <v>169</v>
      </c>
      <c r="M3" s="3" t="s">
        <v>2</v>
      </c>
      <c r="N3" s="18" t="s">
        <v>175</v>
      </c>
      <c r="O3" s="13" t="s">
        <v>169</v>
      </c>
      <c r="R3" s="3" t="s">
        <v>2</v>
      </c>
      <c r="S3" s="18" t="s">
        <v>177</v>
      </c>
      <c r="T3" s="13" t="s">
        <v>169</v>
      </c>
    </row>
    <row r="4" spans="1:20">
      <c r="A4" s="2" t="s">
        <v>83</v>
      </c>
      <c r="B4" s="5">
        <v>10804</v>
      </c>
      <c r="C4" s="5">
        <v>11186</v>
      </c>
      <c r="D4" s="5">
        <v>21990</v>
      </c>
      <c r="E4" s="12">
        <f t="shared" ref="E4:E35" si="0">D4/$D$153</f>
        <v>0.15467289390944708</v>
      </c>
      <c r="H4" s="2" t="s">
        <v>83</v>
      </c>
      <c r="I4" s="5">
        <v>6167</v>
      </c>
      <c r="J4" s="8">
        <f>I4/$I$154</f>
        <v>0.13285794303933818</v>
      </c>
      <c r="M4" s="2" t="s">
        <v>83</v>
      </c>
      <c r="N4" s="5">
        <v>8588</v>
      </c>
      <c r="O4" s="8">
        <f>N4/$N$142</f>
        <v>0.31171282349098034</v>
      </c>
      <c r="R4" s="2" t="s">
        <v>171</v>
      </c>
      <c r="S4" s="5">
        <v>4630</v>
      </c>
      <c r="T4" s="8">
        <f>S4/$S$155</f>
        <v>0.1054357479561861</v>
      </c>
    </row>
    <row r="5" spans="1:20">
      <c r="A5" s="2" t="s">
        <v>122</v>
      </c>
      <c r="B5" s="5">
        <v>6974</v>
      </c>
      <c r="C5" s="5">
        <v>7235</v>
      </c>
      <c r="D5" s="5">
        <v>14209</v>
      </c>
      <c r="E5" s="12">
        <f t="shared" si="0"/>
        <v>9.9943026355585884E-2</v>
      </c>
      <c r="H5" s="2" t="s">
        <v>148</v>
      </c>
      <c r="I5" s="5">
        <v>5388</v>
      </c>
      <c r="J5" s="8">
        <f t="shared" ref="J5:J68" si="1">I5/$I$154</f>
        <v>0.11607566030419234</v>
      </c>
      <c r="M5" s="2" t="s">
        <v>122</v>
      </c>
      <c r="N5" s="5">
        <v>4124</v>
      </c>
      <c r="O5" s="8">
        <f t="shared" ref="O5:O68" si="2">N5/$N$142</f>
        <v>0.14968603680447171</v>
      </c>
      <c r="R5" s="2" t="s">
        <v>83</v>
      </c>
      <c r="S5" s="5">
        <v>3809</v>
      </c>
      <c r="T5" s="8">
        <f t="shared" ref="T5:T68" si="3">S5/$S$155</f>
        <v>8.6739689841277071E-2</v>
      </c>
    </row>
    <row r="6" spans="1:20">
      <c r="A6" s="2" t="s">
        <v>148</v>
      </c>
      <c r="B6" s="5">
        <v>6089</v>
      </c>
      <c r="C6" s="5">
        <v>6431</v>
      </c>
      <c r="D6" s="5">
        <v>12520</v>
      </c>
      <c r="E6" s="12">
        <f t="shared" si="0"/>
        <v>8.8062966427752493E-2</v>
      </c>
      <c r="H6" s="2" t="s">
        <v>122</v>
      </c>
      <c r="I6" s="5">
        <v>4157</v>
      </c>
      <c r="J6" s="8">
        <f t="shared" si="1"/>
        <v>8.9555775776638369E-2</v>
      </c>
      <c r="M6" s="2" t="s">
        <v>50</v>
      </c>
      <c r="N6" s="5">
        <v>1360</v>
      </c>
      <c r="O6" s="8">
        <f t="shared" si="2"/>
        <v>4.9362999528147801E-2</v>
      </c>
      <c r="R6" s="2" t="s">
        <v>122</v>
      </c>
      <c r="S6" s="5">
        <v>3196</v>
      </c>
      <c r="T6" s="8">
        <f t="shared" si="3"/>
        <v>7.2780270079475323E-2</v>
      </c>
    </row>
    <row r="7" spans="1:20">
      <c r="A7" s="2" t="s">
        <v>123</v>
      </c>
      <c r="B7" s="5">
        <v>4656</v>
      </c>
      <c r="C7" s="5">
        <v>4940</v>
      </c>
      <c r="D7" s="5">
        <v>9596</v>
      </c>
      <c r="E7" s="12">
        <f t="shared" si="0"/>
        <v>6.7496184172580909E-2</v>
      </c>
      <c r="H7" s="2" t="s">
        <v>123</v>
      </c>
      <c r="I7" s="5">
        <v>1588</v>
      </c>
      <c r="J7" s="8">
        <f t="shared" si="1"/>
        <v>3.4210866474212592E-2</v>
      </c>
      <c r="M7" s="2" t="s">
        <v>116</v>
      </c>
      <c r="N7" s="5">
        <v>1034</v>
      </c>
      <c r="O7" s="8">
        <f t="shared" si="2"/>
        <v>3.7530398170665315E-2</v>
      </c>
      <c r="R7" s="2" t="s">
        <v>148</v>
      </c>
      <c r="S7" s="5">
        <v>2070</v>
      </c>
      <c r="T7" s="8">
        <f t="shared" si="3"/>
        <v>4.7138660533327263E-2</v>
      </c>
    </row>
    <row r="8" spans="1:20">
      <c r="A8" s="2" t="s">
        <v>124</v>
      </c>
      <c r="B8" s="5">
        <v>2701</v>
      </c>
      <c r="C8" s="5">
        <v>2897</v>
      </c>
      <c r="D8" s="5">
        <v>5598</v>
      </c>
      <c r="E8" s="12">
        <f t="shared" si="0"/>
        <v>3.9375118695092533E-2</v>
      </c>
      <c r="H8" s="2" t="s">
        <v>124</v>
      </c>
      <c r="I8" s="5">
        <v>1580</v>
      </c>
      <c r="J8" s="8">
        <f t="shared" si="1"/>
        <v>3.4038519539833688E-2</v>
      </c>
      <c r="M8" s="2" t="s">
        <v>120</v>
      </c>
      <c r="N8" s="5">
        <v>818</v>
      </c>
      <c r="O8" s="8">
        <f t="shared" si="2"/>
        <v>2.9690392363253604E-2</v>
      </c>
      <c r="R8" s="2" t="s">
        <v>123</v>
      </c>
      <c r="S8" s="5">
        <v>1473</v>
      </c>
      <c r="T8" s="8">
        <f t="shared" si="3"/>
        <v>3.3543597567918387E-2</v>
      </c>
    </row>
    <row r="9" spans="1:20">
      <c r="A9" s="2" t="s">
        <v>115</v>
      </c>
      <c r="B9" s="5">
        <v>2625</v>
      </c>
      <c r="C9" s="5">
        <v>2695</v>
      </c>
      <c r="D9" s="5">
        <v>5320</v>
      </c>
      <c r="E9" s="12">
        <f t="shared" si="0"/>
        <v>3.7419726948533807E-2</v>
      </c>
      <c r="H9" s="2" t="s">
        <v>120</v>
      </c>
      <c r="I9" s="5">
        <v>1282</v>
      </c>
      <c r="J9" s="8">
        <f t="shared" si="1"/>
        <v>2.7618596234219483E-2</v>
      </c>
      <c r="M9" s="2" t="s">
        <v>49</v>
      </c>
      <c r="N9" s="5">
        <v>627</v>
      </c>
      <c r="O9" s="8">
        <f t="shared" si="2"/>
        <v>2.2757794635403433E-2</v>
      </c>
      <c r="R9" s="2" t="s">
        <v>50</v>
      </c>
      <c r="S9" s="5">
        <v>1398</v>
      </c>
      <c r="T9" s="8">
        <f t="shared" si="3"/>
        <v>3.183567508482682E-2</v>
      </c>
    </row>
    <row r="10" spans="1:20">
      <c r="A10" s="2" t="s">
        <v>84</v>
      </c>
      <c r="B10" s="5">
        <v>2373</v>
      </c>
      <c r="C10" s="5">
        <v>2380</v>
      </c>
      <c r="D10" s="5">
        <v>4753</v>
      </c>
      <c r="E10" s="12">
        <f t="shared" si="0"/>
        <v>3.3431571839545336E-2</v>
      </c>
      <c r="H10" s="2" t="s">
        <v>50</v>
      </c>
      <c r="I10" s="5">
        <v>1268</v>
      </c>
      <c r="J10" s="8">
        <f t="shared" si="1"/>
        <v>2.7316989099056402E-2</v>
      </c>
      <c r="M10" s="2" t="s">
        <v>148</v>
      </c>
      <c r="N10" s="5">
        <v>615</v>
      </c>
      <c r="O10" s="8">
        <f t="shared" si="2"/>
        <v>2.2322238757213893E-2</v>
      </c>
      <c r="R10" s="2" t="s">
        <v>116</v>
      </c>
      <c r="S10" s="5">
        <v>1154</v>
      </c>
      <c r="T10" s="8">
        <f t="shared" si="3"/>
        <v>2.6279233939835583E-2</v>
      </c>
    </row>
    <row r="11" spans="1:20">
      <c r="A11" s="2" t="s">
        <v>120</v>
      </c>
      <c r="B11" s="5">
        <v>2262</v>
      </c>
      <c r="C11" s="5">
        <v>2327</v>
      </c>
      <c r="D11" s="5">
        <v>4589</v>
      </c>
      <c r="E11" s="12">
        <f t="shared" si="0"/>
        <v>3.2278031384740911E-2</v>
      </c>
      <c r="H11" s="2" t="s">
        <v>49</v>
      </c>
      <c r="I11" s="5">
        <v>1256</v>
      </c>
      <c r="J11" s="8">
        <f t="shared" si="1"/>
        <v>2.7058468697488042E-2</v>
      </c>
      <c r="M11" s="2" t="s">
        <v>13</v>
      </c>
      <c r="N11" s="5">
        <v>582</v>
      </c>
      <c r="O11" s="8">
        <f t="shared" si="2"/>
        <v>2.1124460092192661E-2</v>
      </c>
      <c r="R11" s="2" t="s">
        <v>115</v>
      </c>
      <c r="S11" s="5">
        <v>1119</v>
      </c>
      <c r="T11" s="8">
        <f t="shared" si="3"/>
        <v>2.5482203447726184E-2</v>
      </c>
    </row>
    <row r="12" spans="1:20">
      <c r="A12" s="2" t="s">
        <v>49</v>
      </c>
      <c r="B12" s="5">
        <v>1799</v>
      </c>
      <c r="C12" s="5">
        <v>1838</v>
      </c>
      <c r="D12" s="5">
        <v>3637</v>
      </c>
      <c r="E12" s="12">
        <f t="shared" si="0"/>
        <v>2.558186972026644E-2</v>
      </c>
      <c r="H12" s="2" t="s">
        <v>116</v>
      </c>
      <c r="I12" s="5">
        <v>1057</v>
      </c>
      <c r="J12" s="8">
        <f t="shared" si="1"/>
        <v>2.2771338704812787E-2</v>
      </c>
      <c r="M12" s="2" t="s">
        <v>84</v>
      </c>
      <c r="N12" s="5">
        <v>551</v>
      </c>
      <c r="O12" s="8">
        <f t="shared" si="2"/>
        <v>1.9999274073536352E-2</v>
      </c>
      <c r="R12" s="2" t="s">
        <v>120</v>
      </c>
      <c r="S12" s="5">
        <v>1114</v>
      </c>
      <c r="T12" s="8">
        <f t="shared" si="3"/>
        <v>2.5368341948853415E-2</v>
      </c>
    </row>
    <row r="13" spans="1:20">
      <c r="A13" s="2" t="s">
        <v>11</v>
      </c>
      <c r="B13" s="5">
        <v>1689</v>
      </c>
      <c r="C13" s="5">
        <v>1825</v>
      </c>
      <c r="D13" s="5">
        <v>3514</v>
      </c>
      <c r="E13" s="12">
        <f t="shared" si="0"/>
        <v>2.4716714379163122E-2</v>
      </c>
      <c r="H13" s="2" t="s">
        <v>115</v>
      </c>
      <c r="I13" s="5">
        <v>1034</v>
      </c>
      <c r="J13" s="8">
        <f t="shared" si="1"/>
        <v>2.2275841268473436E-2</v>
      </c>
      <c r="M13" s="2" t="s">
        <v>77</v>
      </c>
      <c r="N13" s="5">
        <v>547</v>
      </c>
      <c r="O13" s="8">
        <f t="shared" si="2"/>
        <v>1.9854088780806505E-2</v>
      </c>
      <c r="R13" s="2" t="s">
        <v>124</v>
      </c>
      <c r="S13" s="5">
        <v>1112</v>
      </c>
      <c r="T13" s="8">
        <f t="shared" si="3"/>
        <v>2.5322797349304305E-2</v>
      </c>
    </row>
    <row r="14" spans="1:20">
      <c r="A14" s="2" t="s">
        <v>50</v>
      </c>
      <c r="B14" s="5">
        <v>1732</v>
      </c>
      <c r="C14" s="5">
        <v>1750</v>
      </c>
      <c r="D14" s="5">
        <v>3482</v>
      </c>
      <c r="E14" s="12">
        <f t="shared" si="0"/>
        <v>2.4491633314811037E-2</v>
      </c>
      <c r="H14" s="2" t="s">
        <v>84</v>
      </c>
      <c r="I14" s="5">
        <v>1015</v>
      </c>
      <c r="J14" s="8">
        <f t="shared" si="1"/>
        <v>2.1866517299323537E-2</v>
      </c>
      <c r="M14" s="2" t="s">
        <v>64</v>
      </c>
      <c r="N14" s="5">
        <v>503</v>
      </c>
      <c r="O14" s="8">
        <f t="shared" si="2"/>
        <v>1.8257050560778192E-2</v>
      </c>
      <c r="R14" s="2" t="s">
        <v>84</v>
      </c>
      <c r="S14" s="5">
        <v>996</v>
      </c>
      <c r="T14" s="8">
        <f t="shared" si="3"/>
        <v>2.2681210575456016E-2</v>
      </c>
    </row>
    <row r="15" spans="1:20">
      <c r="A15" s="2" t="s">
        <v>116</v>
      </c>
      <c r="B15" s="5">
        <v>1617</v>
      </c>
      <c r="C15" s="5">
        <v>1750</v>
      </c>
      <c r="D15" s="5">
        <v>3367</v>
      </c>
      <c r="E15" s="12">
        <f t="shared" si="0"/>
        <v>2.3682748239795739E-2</v>
      </c>
      <c r="H15" s="2" t="s">
        <v>77</v>
      </c>
      <c r="I15" s="5">
        <v>964</v>
      </c>
      <c r="J15" s="8">
        <f t="shared" si="1"/>
        <v>2.076780559265802E-2</v>
      </c>
      <c r="M15" s="2" t="s">
        <v>92</v>
      </c>
      <c r="N15" s="5">
        <v>500</v>
      </c>
      <c r="O15" s="8">
        <f t="shared" si="2"/>
        <v>1.8148161591230807E-2</v>
      </c>
      <c r="R15" s="2" t="s">
        <v>13</v>
      </c>
      <c r="S15" s="5">
        <v>985</v>
      </c>
      <c r="T15" s="8">
        <f t="shared" si="3"/>
        <v>2.2430715277935918E-2</v>
      </c>
    </row>
    <row r="16" spans="1:20">
      <c r="A16" s="2" t="s">
        <v>77</v>
      </c>
      <c r="B16" s="5">
        <v>1630</v>
      </c>
      <c r="C16" s="5">
        <v>1669</v>
      </c>
      <c r="D16" s="5">
        <v>3299</v>
      </c>
      <c r="E16" s="12">
        <f t="shared" si="0"/>
        <v>2.3204450978047561E-2</v>
      </c>
      <c r="H16" s="2" t="s">
        <v>130</v>
      </c>
      <c r="I16" s="5">
        <v>953</v>
      </c>
      <c r="J16" s="8">
        <f t="shared" si="1"/>
        <v>2.0530828557887026E-2</v>
      </c>
      <c r="M16" s="2" t="s">
        <v>115</v>
      </c>
      <c r="N16" s="5">
        <v>468</v>
      </c>
      <c r="O16" s="8">
        <f t="shared" si="2"/>
        <v>1.6986679249392036E-2</v>
      </c>
      <c r="R16" s="2" t="s">
        <v>49</v>
      </c>
      <c r="S16" s="5">
        <v>959</v>
      </c>
      <c r="T16" s="8">
        <f t="shared" si="3"/>
        <v>2.1838635483797508E-2</v>
      </c>
    </row>
    <row r="17" spans="1:20">
      <c r="A17" s="2" t="s">
        <v>119</v>
      </c>
      <c r="B17" s="5">
        <v>1471</v>
      </c>
      <c r="C17" s="5">
        <v>1509</v>
      </c>
      <c r="D17" s="5">
        <v>2980</v>
      </c>
      <c r="E17" s="12">
        <f t="shared" si="0"/>
        <v>2.0960674117787733E-2</v>
      </c>
      <c r="H17" s="2" t="s">
        <v>60</v>
      </c>
      <c r="I17" s="5">
        <v>906</v>
      </c>
      <c r="J17" s="8">
        <f t="shared" si="1"/>
        <v>1.9518290318410961E-2</v>
      </c>
      <c r="M17" s="2" t="s">
        <v>123</v>
      </c>
      <c r="N17" s="5">
        <v>368</v>
      </c>
      <c r="O17" s="8">
        <f t="shared" si="2"/>
        <v>1.3357046931145875E-2</v>
      </c>
      <c r="R17" s="2" t="s">
        <v>92</v>
      </c>
      <c r="S17" s="5">
        <v>944</v>
      </c>
      <c r="T17" s="8">
        <f t="shared" si="3"/>
        <v>2.1497050987179196E-2</v>
      </c>
    </row>
    <row r="18" spans="1:20">
      <c r="A18" s="2" t="s">
        <v>60</v>
      </c>
      <c r="B18" s="5">
        <v>1377</v>
      </c>
      <c r="C18" s="5">
        <v>1422</v>
      </c>
      <c r="D18" s="5">
        <v>2799</v>
      </c>
      <c r="E18" s="12">
        <f t="shared" si="0"/>
        <v>1.9687559347546266E-2</v>
      </c>
      <c r="H18" s="2" t="s">
        <v>13</v>
      </c>
      <c r="I18" s="5">
        <v>869</v>
      </c>
      <c r="J18" s="8">
        <f t="shared" si="1"/>
        <v>1.8721185746908526E-2</v>
      </c>
      <c r="M18" s="2" t="s">
        <v>11</v>
      </c>
      <c r="N18" s="5">
        <v>349</v>
      </c>
      <c r="O18" s="8">
        <f t="shared" si="2"/>
        <v>1.2667416790679105E-2</v>
      </c>
      <c r="R18" s="2" t="s">
        <v>9</v>
      </c>
      <c r="S18" s="5">
        <v>818</v>
      </c>
      <c r="T18" s="8">
        <f t="shared" si="3"/>
        <v>1.8627741215585362E-2</v>
      </c>
    </row>
    <row r="19" spans="1:20">
      <c r="A19" s="2" t="s">
        <v>7</v>
      </c>
      <c r="B19" s="5">
        <v>1280</v>
      </c>
      <c r="C19" s="5">
        <v>1323</v>
      </c>
      <c r="D19" s="5">
        <v>2603</v>
      </c>
      <c r="E19" s="12">
        <f t="shared" si="0"/>
        <v>1.8308937828389757E-2</v>
      </c>
      <c r="H19" s="2" t="s">
        <v>92</v>
      </c>
      <c r="I19" s="5">
        <v>777</v>
      </c>
      <c r="J19" s="8">
        <f t="shared" si="1"/>
        <v>1.6739196001551122E-2</v>
      </c>
      <c r="M19" s="2" t="s">
        <v>124</v>
      </c>
      <c r="N19" s="5">
        <v>345</v>
      </c>
      <c r="O19" s="8">
        <f t="shared" si="2"/>
        <v>1.2522231497949258E-2</v>
      </c>
      <c r="R19" s="2" t="s">
        <v>77</v>
      </c>
      <c r="S19" s="5">
        <v>768</v>
      </c>
      <c r="T19" s="8">
        <f t="shared" si="3"/>
        <v>1.7489126226857651E-2</v>
      </c>
    </row>
    <row r="20" spans="1:20">
      <c r="A20" s="2" t="s">
        <v>92</v>
      </c>
      <c r="B20" s="5">
        <v>1213</v>
      </c>
      <c r="C20" s="5">
        <v>1316</v>
      </c>
      <c r="D20" s="5">
        <v>2529</v>
      </c>
      <c r="E20" s="12">
        <f t="shared" si="0"/>
        <v>1.7788437867075565E-2</v>
      </c>
      <c r="H20" s="2" t="s">
        <v>9</v>
      </c>
      <c r="I20" s="5">
        <v>631</v>
      </c>
      <c r="J20" s="8">
        <f t="shared" si="1"/>
        <v>1.3593864449136111E-2</v>
      </c>
      <c r="M20" s="2" t="s">
        <v>9</v>
      </c>
      <c r="N20" s="5">
        <v>296</v>
      </c>
      <c r="O20" s="8">
        <f t="shared" si="2"/>
        <v>1.0743711662008638E-2</v>
      </c>
      <c r="R20" s="2" t="s">
        <v>60</v>
      </c>
      <c r="S20" s="5">
        <v>753</v>
      </c>
      <c r="T20" s="8">
        <f t="shared" si="3"/>
        <v>1.7147541730239337E-2</v>
      </c>
    </row>
    <row r="21" spans="1:20">
      <c r="A21" s="2" t="s">
        <v>13</v>
      </c>
      <c r="B21" s="5">
        <v>1084</v>
      </c>
      <c r="C21" s="5">
        <v>1233</v>
      </c>
      <c r="D21" s="5">
        <v>2317</v>
      </c>
      <c r="E21" s="12">
        <f t="shared" si="0"/>
        <v>1.6297275815743015E-2</v>
      </c>
      <c r="H21" s="2" t="s">
        <v>101</v>
      </c>
      <c r="I21" s="5">
        <v>578</v>
      </c>
      <c r="J21" s="8">
        <f t="shared" si="1"/>
        <v>1.2452066008875867E-2</v>
      </c>
      <c r="M21" s="2" t="s">
        <v>22</v>
      </c>
      <c r="N21" s="5">
        <v>276</v>
      </c>
      <c r="O21" s="8">
        <f t="shared" si="2"/>
        <v>1.0017785198359407E-2</v>
      </c>
      <c r="R21" s="2" t="s">
        <v>119</v>
      </c>
      <c r="S21" s="5">
        <v>611</v>
      </c>
      <c r="T21" s="8">
        <f t="shared" si="3"/>
        <v>1.3913875162252636E-2</v>
      </c>
    </row>
    <row r="22" spans="1:20">
      <c r="A22" s="2" t="s">
        <v>9</v>
      </c>
      <c r="B22" s="5">
        <v>1077</v>
      </c>
      <c r="C22" s="5">
        <v>1129</v>
      </c>
      <c r="D22" s="5">
        <v>2206</v>
      </c>
      <c r="E22" s="12">
        <f t="shared" si="0"/>
        <v>1.5516525873771725E-2</v>
      </c>
      <c r="H22" s="2" t="s">
        <v>12</v>
      </c>
      <c r="I22" s="5">
        <v>555</v>
      </c>
      <c r="J22" s="8">
        <f t="shared" si="1"/>
        <v>1.1956568572536515E-2</v>
      </c>
      <c r="M22" s="2" t="s">
        <v>7</v>
      </c>
      <c r="N22" s="5">
        <v>264</v>
      </c>
      <c r="O22" s="8">
        <f t="shared" si="2"/>
        <v>9.5822293201698674E-3</v>
      </c>
      <c r="R22" s="2" t="s">
        <v>11</v>
      </c>
      <c r="S22" s="5">
        <v>498</v>
      </c>
      <c r="T22" s="8">
        <f t="shared" si="3"/>
        <v>1.1340605287728008E-2</v>
      </c>
    </row>
    <row r="23" spans="1:20">
      <c r="A23" s="2" t="s">
        <v>64</v>
      </c>
      <c r="B23" s="5">
        <v>939</v>
      </c>
      <c r="C23" s="5">
        <v>967</v>
      </c>
      <c r="D23" s="5">
        <v>1906</v>
      </c>
      <c r="E23" s="12">
        <f t="shared" si="0"/>
        <v>1.3406390895470946E-2</v>
      </c>
      <c r="H23" s="2" t="s">
        <v>8</v>
      </c>
      <c r="I23" s="5">
        <v>465</v>
      </c>
      <c r="J23" s="8">
        <f t="shared" si="1"/>
        <v>1.0017665560773837E-2</v>
      </c>
      <c r="M23" s="2" t="s">
        <v>45</v>
      </c>
      <c r="N23" s="5">
        <v>249</v>
      </c>
      <c r="O23" s="8">
        <f t="shared" si="2"/>
        <v>9.0377844724329418E-3</v>
      </c>
      <c r="R23" s="2" t="s">
        <v>7</v>
      </c>
      <c r="S23" s="5">
        <v>433</v>
      </c>
      <c r="T23" s="8">
        <f t="shared" si="3"/>
        <v>9.8604058023819829E-3</v>
      </c>
    </row>
    <row r="24" spans="1:20">
      <c r="A24" s="2" t="s">
        <v>67</v>
      </c>
      <c r="B24" s="5">
        <v>701</v>
      </c>
      <c r="C24" s="5">
        <v>731</v>
      </c>
      <c r="D24" s="5">
        <v>1432</v>
      </c>
      <c r="E24" s="12">
        <f t="shared" si="0"/>
        <v>1.0072377629755717E-2</v>
      </c>
      <c r="H24" s="2" t="s">
        <v>45</v>
      </c>
      <c r="I24" s="5">
        <v>410</v>
      </c>
      <c r="J24" s="8">
        <f t="shared" si="1"/>
        <v>8.8327803869188669E-3</v>
      </c>
      <c r="M24" s="2" t="s">
        <v>12</v>
      </c>
      <c r="N24" s="5">
        <v>228</v>
      </c>
      <c r="O24" s="8">
        <f t="shared" si="2"/>
        <v>8.2755616856012484E-3</v>
      </c>
      <c r="R24" s="2" t="s">
        <v>64</v>
      </c>
      <c r="S24" s="5">
        <v>425</v>
      </c>
      <c r="T24" s="8">
        <f t="shared" si="3"/>
        <v>9.6782274041855489E-3</v>
      </c>
    </row>
    <row r="25" spans="1:20">
      <c r="A25" s="2" t="s">
        <v>22</v>
      </c>
      <c r="B25" s="5">
        <v>686</v>
      </c>
      <c r="C25" s="5">
        <v>697</v>
      </c>
      <c r="D25" s="5">
        <v>1383</v>
      </c>
      <c r="E25" s="12">
        <f t="shared" si="0"/>
        <v>9.7277222499665902E-3</v>
      </c>
      <c r="H25" s="2" t="s">
        <v>11</v>
      </c>
      <c r="I25" s="5">
        <v>408</v>
      </c>
      <c r="J25" s="8">
        <f t="shared" si="1"/>
        <v>8.7896936533241408E-3</v>
      </c>
      <c r="M25" s="2" t="s">
        <v>97</v>
      </c>
      <c r="N25" s="5">
        <v>198</v>
      </c>
      <c r="O25" s="8">
        <f t="shared" si="2"/>
        <v>7.1866719901273997E-3</v>
      </c>
      <c r="R25" s="2" t="s">
        <v>12</v>
      </c>
      <c r="S25" s="5">
        <v>415</v>
      </c>
      <c r="T25" s="8">
        <f t="shared" si="3"/>
        <v>9.4505044064400068E-3</v>
      </c>
    </row>
    <row r="26" spans="1:20">
      <c r="A26" s="2" t="s">
        <v>66</v>
      </c>
      <c r="B26" s="5">
        <v>642</v>
      </c>
      <c r="C26" s="5">
        <v>663</v>
      </c>
      <c r="D26" s="5">
        <v>1305</v>
      </c>
      <c r="E26" s="12">
        <f t="shared" si="0"/>
        <v>9.1790871556083863E-3</v>
      </c>
      <c r="H26" s="2" t="s">
        <v>64</v>
      </c>
      <c r="I26" s="5">
        <v>385</v>
      </c>
      <c r="J26" s="8">
        <f t="shared" si="1"/>
        <v>8.2941962169847897E-3</v>
      </c>
      <c r="M26" s="2" t="s">
        <v>27</v>
      </c>
      <c r="N26" s="5">
        <v>185</v>
      </c>
      <c r="O26" s="8">
        <f t="shared" si="2"/>
        <v>6.714819788755399E-3</v>
      </c>
      <c r="R26" s="2" t="s">
        <v>67</v>
      </c>
      <c r="S26" s="5">
        <v>397</v>
      </c>
      <c r="T26" s="8">
        <f t="shared" si="3"/>
        <v>9.0406030104980308E-3</v>
      </c>
    </row>
    <row r="27" spans="1:20">
      <c r="A27" s="2" t="s">
        <v>8</v>
      </c>
      <c r="B27" s="5">
        <v>647</v>
      </c>
      <c r="C27" s="5">
        <v>651</v>
      </c>
      <c r="D27" s="5">
        <v>1298</v>
      </c>
      <c r="E27" s="12">
        <f t="shared" si="0"/>
        <v>9.1298506727813689E-3</v>
      </c>
      <c r="H27" s="2" t="s">
        <v>128</v>
      </c>
      <c r="I27" s="5">
        <v>379</v>
      </c>
      <c r="J27" s="8">
        <f t="shared" si="1"/>
        <v>8.1649360162006114E-3</v>
      </c>
      <c r="M27" s="2" t="s">
        <v>150</v>
      </c>
      <c r="N27" s="5">
        <v>179</v>
      </c>
      <c r="O27" s="8">
        <f t="shared" si="2"/>
        <v>6.4970418496606295E-3</v>
      </c>
      <c r="R27" s="2" t="s">
        <v>22</v>
      </c>
      <c r="S27" s="5">
        <v>379</v>
      </c>
      <c r="T27" s="8">
        <f t="shared" si="3"/>
        <v>8.6307016145560547E-3</v>
      </c>
    </row>
    <row r="28" spans="1:20">
      <c r="A28" s="2" t="s">
        <v>68</v>
      </c>
      <c r="B28" s="5">
        <v>563</v>
      </c>
      <c r="C28" s="5">
        <v>619</v>
      </c>
      <c r="D28" s="5">
        <v>1182</v>
      </c>
      <c r="E28" s="12">
        <f t="shared" si="0"/>
        <v>8.3139318145050677E-3</v>
      </c>
      <c r="H28" s="2" t="s">
        <v>134</v>
      </c>
      <c r="I28" s="5">
        <v>359</v>
      </c>
      <c r="J28" s="8">
        <f t="shared" si="1"/>
        <v>7.7340686802533504E-3</v>
      </c>
      <c r="M28" s="2" t="s">
        <v>117</v>
      </c>
      <c r="N28" s="5">
        <v>161</v>
      </c>
      <c r="O28" s="8">
        <f t="shared" si="2"/>
        <v>5.8437080323763199E-3</v>
      </c>
      <c r="R28" s="2" t="s">
        <v>66</v>
      </c>
      <c r="S28" s="5">
        <v>377</v>
      </c>
      <c r="T28" s="8">
        <f t="shared" si="3"/>
        <v>8.5851570150069449E-3</v>
      </c>
    </row>
    <row r="29" spans="1:20">
      <c r="A29" s="2" t="s">
        <v>130</v>
      </c>
      <c r="B29" s="5">
        <v>503</v>
      </c>
      <c r="C29" s="5">
        <v>545</v>
      </c>
      <c r="D29" s="5">
        <v>1048</v>
      </c>
      <c r="E29" s="12">
        <f t="shared" si="0"/>
        <v>7.3714048575307198E-3</v>
      </c>
      <c r="H29" s="2" t="s">
        <v>7</v>
      </c>
      <c r="I29" s="5">
        <v>329</v>
      </c>
      <c r="J29" s="8">
        <f t="shared" si="1"/>
        <v>7.0877676763324571E-3</v>
      </c>
      <c r="M29" s="2" t="s">
        <v>134</v>
      </c>
      <c r="N29" s="5">
        <v>158</v>
      </c>
      <c r="O29" s="8">
        <f t="shared" si="2"/>
        <v>5.7348190628289351E-3</v>
      </c>
      <c r="R29" s="2" t="s">
        <v>150</v>
      </c>
      <c r="S29" s="5">
        <v>363</v>
      </c>
      <c r="T29" s="8">
        <f t="shared" si="3"/>
        <v>8.2663448181631866E-3</v>
      </c>
    </row>
    <row r="30" spans="1:20">
      <c r="A30" s="2" t="s">
        <v>41</v>
      </c>
      <c r="B30" s="5">
        <v>504</v>
      </c>
      <c r="C30" s="5">
        <v>507</v>
      </c>
      <c r="D30" s="5">
        <v>1011</v>
      </c>
      <c r="E30" s="12">
        <f t="shared" si="0"/>
        <v>7.1111548768736238E-3</v>
      </c>
      <c r="H30" s="2" t="s">
        <v>73</v>
      </c>
      <c r="I30" s="5">
        <v>313</v>
      </c>
      <c r="J30" s="8">
        <f t="shared" si="1"/>
        <v>6.7430738075746474E-3</v>
      </c>
      <c r="M30" s="2" t="s">
        <v>112</v>
      </c>
      <c r="N30" s="5">
        <v>144</v>
      </c>
      <c r="O30" s="8">
        <f t="shared" si="2"/>
        <v>5.2266705382744728E-3</v>
      </c>
      <c r="R30" s="2" t="s">
        <v>8</v>
      </c>
      <c r="S30" s="5">
        <v>361</v>
      </c>
      <c r="T30" s="8">
        <f t="shared" si="3"/>
        <v>8.2208002186140786E-3</v>
      </c>
    </row>
    <row r="31" spans="1:20">
      <c r="A31" s="2" t="s">
        <v>12</v>
      </c>
      <c r="B31" s="5">
        <v>460</v>
      </c>
      <c r="C31" s="5">
        <v>532</v>
      </c>
      <c r="D31" s="5">
        <v>992</v>
      </c>
      <c r="E31" s="12">
        <f t="shared" si="0"/>
        <v>6.9775129949145743E-3</v>
      </c>
      <c r="H31" s="2" t="s">
        <v>119</v>
      </c>
      <c r="I31" s="5">
        <v>312</v>
      </c>
      <c r="J31" s="8">
        <f t="shared" si="1"/>
        <v>6.7215304407772843E-3</v>
      </c>
      <c r="M31" s="2" t="s">
        <v>60</v>
      </c>
      <c r="N31" s="5">
        <v>137</v>
      </c>
      <c r="O31" s="8">
        <f t="shared" si="2"/>
        <v>4.9725962759972417E-3</v>
      </c>
      <c r="R31" s="2" t="s">
        <v>143</v>
      </c>
      <c r="S31" s="5">
        <v>304</v>
      </c>
      <c r="T31" s="8">
        <f t="shared" si="3"/>
        <v>6.9227791314644864E-3</v>
      </c>
    </row>
    <row r="32" spans="1:20">
      <c r="A32" s="2" t="s">
        <v>29</v>
      </c>
      <c r="B32" s="5">
        <v>404</v>
      </c>
      <c r="C32" s="5">
        <v>407</v>
      </c>
      <c r="D32" s="5">
        <v>811</v>
      </c>
      <c r="E32" s="12">
        <f t="shared" si="0"/>
        <v>5.7043982246731051E-3</v>
      </c>
      <c r="H32" s="2" t="s">
        <v>22</v>
      </c>
      <c r="I32" s="5">
        <v>310</v>
      </c>
      <c r="J32" s="8">
        <f t="shared" si="1"/>
        <v>6.6784437071825582E-3</v>
      </c>
      <c r="M32" s="2" t="s">
        <v>41</v>
      </c>
      <c r="N32" s="5">
        <v>134</v>
      </c>
      <c r="O32" s="8">
        <f t="shared" si="2"/>
        <v>4.8637073064498569E-3</v>
      </c>
      <c r="R32" s="2" t="s">
        <v>113</v>
      </c>
      <c r="S32" s="5">
        <v>290</v>
      </c>
      <c r="T32" s="8">
        <f t="shared" si="3"/>
        <v>6.6039669346207273E-3</v>
      </c>
    </row>
    <row r="33" spans="1:20">
      <c r="A33" s="2" t="s">
        <v>113</v>
      </c>
      <c r="B33" s="5">
        <v>401</v>
      </c>
      <c r="C33" s="5">
        <v>375</v>
      </c>
      <c r="D33" s="5">
        <v>776</v>
      </c>
      <c r="E33" s="12">
        <f t="shared" si="0"/>
        <v>5.4582158105380141E-3</v>
      </c>
      <c r="H33" s="2" t="s">
        <v>58</v>
      </c>
      <c r="I33" s="5">
        <v>296</v>
      </c>
      <c r="J33" s="8">
        <f t="shared" si="1"/>
        <v>6.3768365720194755E-3</v>
      </c>
      <c r="M33" s="2" t="s">
        <v>119</v>
      </c>
      <c r="N33" s="5">
        <v>131</v>
      </c>
      <c r="O33" s="8">
        <f t="shared" si="2"/>
        <v>4.7548183369024721E-3</v>
      </c>
      <c r="R33" s="2" t="s">
        <v>45</v>
      </c>
      <c r="S33" s="5">
        <v>289</v>
      </c>
      <c r="T33" s="8">
        <f t="shared" si="3"/>
        <v>6.5811946348461733E-3</v>
      </c>
    </row>
    <row r="34" spans="1:20">
      <c r="A34" s="2" t="s">
        <v>72</v>
      </c>
      <c r="B34" s="5">
        <v>369</v>
      </c>
      <c r="C34" s="5">
        <v>374</v>
      </c>
      <c r="D34" s="5">
        <v>743</v>
      </c>
      <c r="E34" s="12">
        <f t="shared" si="0"/>
        <v>5.2261009629249282E-3</v>
      </c>
      <c r="H34" s="2" t="s">
        <v>150</v>
      </c>
      <c r="I34" s="5">
        <v>284</v>
      </c>
      <c r="J34" s="8">
        <f t="shared" si="1"/>
        <v>6.118316170451118E-3</v>
      </c>
      <c r="M34" s="2" t="s">
        <v>125</v>
      </c>
      <c r="N34" s="5">
        <v>126</v>
      </c>
      <c r="O34" s="8">
        <f t="shared" si="2"/>
        <v>4.5733367209901633E-3</v>
      </c>
      <c r="R34" s="2" t="s">
        <v>41</v>
      </c>
      <c r="S34" s="5">
        <v>274</v>
      </c>
      <c r="T34" s="8">
        <f t="shared" si="3"/>
        <v>6.2396101382278593E-3</v>
      </c>
    </row>
    <row r="35" spans="1:20">
      <c r="A35" s="2" t="s">
        <v>73</v>
      </c>
      <c r="B35" s="5">
        <v>352</v>
      </c>
      <c r="C35" s="5">
        <v>388</v>
      </c>
      <c r="D35" s="5">
        <v>740</v>
      </c>
      <c r="E35" s="12">
        <f t="shared" si="0"/>
        <v>5.204999613141921E-3</v>
      </c>
      <c r="H35" s="2" t="s">
        <v>97</v>
      </c>
      <c r="I35" s="5">
        <v>283</v>
      </c>
      <c r="J35" s="8">
        <f t="shared" si="1"/>
        <v>6.096772803653755E-3</v>
      </c>
      <c r="M35" s="2" t="s">
        <v>58</v>
      </c>
      <c r="N35" s="5">
        <v>119</v>
      </c>
      <c r="O35" s="8">
        <f t="shared" si="2"/>
        <v>4.3192624587129321E-3</v>
      </c>
      <c r="R35" s="2" t="s">
        <v>128</v>
      </c>
      <c r="S35" s="5">
        <v>271</v>
      </c>
      <c r="T35" s="8">
        <f t="shared" si="3"/>
        <v>6.1712932389041972E-3</v>
      </c>
    </row>
    <row r="36" spans="1:20">
      <c r="A36" s="2" t="s">
        <v>93</v>
      </c>
      <c r="B36" s="5">
        <v>390</v>
      </c>
      <c r="C36" s="5">
        <v>337</v>
      </c>
      <c r="D36" s="5">
        <v>727</v>
      </c>
      <c r="E36" s="12">
        <f t="shared" ref="E36:E67" si="4">D36/$D$153</f>
        <v>5.1135604307488867E-3</v>
      </c>
      <c r="H36" s="2" t="s">
        <v>125</v>
      </c>
      <c r="I36" s="5">
        <v>275</v>
      </c>
      <c r="J36" s="8">
        <f t="shared" si="1"/>
        <v>5.9244258692748505E-3</v>
      </c>
      <c r="M36" s="2" t="s">
        <v>21</v>
      </c>
      <c r="N36" s="5">
        <v>118</v>
      </c>
      <c r="O36" s="8">
        <f t="shared" si="2"/>
        <v>4.2829661355304706E-3</v>
      </c>
      <c r="R36" s="2" t="s">
        <v>97</v>
      </c>
      <c r="S36" s="5">
        <v>266</v>
      </c>
      <c r="T36" s="8">
        <f t="shared" si="3"/>
        <v>6.0574317400314262E-3</v>
      </c>
    </row>
    <row r="37" spans="1:20">
      <c r="A37" s="2" t="s">
        <v>21</v>
      </c>
      <c r="B37" s="5">
        <v>329</v>
      </c>
      <c r="C37" s="5">
        <v>322</v>
      </c>
      <c r="D37" s="5">
        <v>651</v>
      </c>
      <c r="E37" s="12">
        <f t="shared" si="4"/>
        <v>4.5789929029126895E-3</v>
      </c>
      <c r="H37" s="2" t="s">
        <v>142</v>
      </c>
      <c r="I37" s="5">
        <v>247</v>
      </c>
      <c r="J37" s="8">
        <f t="shared" si="1"/>
        <v>5.3212115989486834E-3</v>
      </c>
      <c r="M37" s="2" t="s">
        <v>129</v>
      </c>
      <c r="N37" s="5">
        <v>116</v>
      </c>
      <c r="O37" s="8">
        <f t="shared" si="2"/>
        <v>4.2103734891655474E-3</v>
      </c>
      <c r="R37" s="2" t="s">
        <v>112</v>
      </c>
      <c r="S37" s="5">
        <v>262</v>
      </c>
      <c r="T37" s="8">
        <f t="shared" si="3"/>
        <v>5.9663425409332092E-3</v>
      </c>
    </row>
    <row r="38" spans="1:20">
      <c r="A38" s="2" t="s">
        <v>45</v>
      </c>
      <c r="B38" s="5">
        <v>324</v>
      </c>
      <c r="C38" s="5">
        <v>326</v>
      </c>
      <c r="D38" s="5">
        <v>650</v>
      </c>
      <c r="E38" s="12">
        <f t="shared" si="4"/>
        <v>4.5719591196516874E-3</v>
      </c>
      <c r="H38" s="2" t="s">
        <v>41</v>
      </c>
      <c r="I38" s="5">
        <v>243</v>
      </c>
      <c r="J38" s="8">
        <f t="shared" si="1"/>
        <v>5.2350381317592311E-3</v>
      </c>
      <c r="M38" s="2" t="s">
        <v>93</v>
      </c>
      <c r="N38" s="5">
        <v>113</v>
      </c>
      <c r="O38" s="8">
        <f t="shared" si="2"/>
        <v>4.1014845196181626E-3</v>
      </c>
      <c r="R38" s="2" t="s">
        <v>118</v>
      </c>
      <c r="S38" s="5">
        <v>236</v>
      </c>
      <c r="T38" s="8">
        <f t="shared" si="3"/>
        <v>5.3742627467947991E-3</v>
      </c>
    </row>
    <row r="39" spans="1:20">
      <c r="A39" s="2" t="s">
        <v>24</v>
      </c>
      <c r="B39" s="5">
        <v>324</v>
      </c>
      <c r="C39" s="5">
        <v>313</v>
      </c>
      <c r="D39" s="5">
        <v>637</v>
      </c>
      <c r="E39" s="12">
        <f t="shared" si="4"/>
        <v>4.4805199372586531E-3</v>
      </c>
      <c r="H39" s="2" t="s">
        <v>67</v>
      </c>
      <c r="I39" s="5">
        <v>240</v>
      </c>
      <c r="J39" s="8">
        <f t="shared" si="1"/>
        <v>5.170408031367142E-3</v>
      </c>
      <c r="M39" s="2" t="s">
        <v>24</v>
      </c>
      <c r="N39" s="5">
        <v>111</v>
      </c>
      <c r="O39" s="8">
        <f t="shared" si="2"/>
        <v>4.0288918732532394E-3</v>
      </c>
      <c r="R39" s="2" t="s">
        <v>145</v>
      </c>
      <c r="S39" s="5">
        <v>232</v>
      </c>
      <c r="T39" s="8">
        <f t="shared" si="3"/>
        <v>5.283173547696582E-3</v>
      </c>
    </row>
    <row r="40" spans="1:20">
      <c r="A40" s="2" t="s">
        <v>117</v>
      </c>
      <c r="B40" s="5">
        <v>323</v>
      </c>
      <c r="C40" s="5">
        <v>304</v>
      </c>
      <c r="D40" s="5">
        <v>627</v>
      </c>
      <c r="E40" s="12">
        <f t="shared" si="4"/>
        <v>4.4101821046486278E-3</v>
      </c>
      <c r="H40" s="2" t="s">
        <v>129</v>
      </c>
      <c r="I40" s="5">
        <v>233</v>
      </c>
      <c r="J40" s="8">
        <f t="shared" si="1"/>
        <v>5.0196044637856006E-3</v>
      </c>
      <c r="M40" s="2" t="s">
        <v>67</v>
      </c>
      <c r="N40" s="5">
        <v>106</v>
      </c>
      <c r="O40" s="8">
        <f t="shared" si="2"/>
        <v>3.8474102573409314E-3</v>
      </c>
      <c r="R40" s="2" t="s">
        <v>133</v>
      </c>
      <c r="S40" s="5">
        <v>227</v>
      </c>
      <c r="T40" s="8">
        <f t="shared" si="3"/>
        <v>5.169312048823811E-3</v>
      </c>
    </row>
    <row r="41" spans="1:20">
      <c r="A41" s="2" t="s">
        <v>87</v>
      </c>
      <c r="B41" s="5">
        <v>318</v>
      </c>
      <c r="C41" s="5">
        <v>307</v>
      </c>
      <c r="D41" s="5">
        <v>625</v>
      </c>
      <c r="E41" s="12">
        <f t="shared" si="4"/>
        <v>4.3961145381266218E-3</v>
      </c>
      <c r="H41" s="2" t="s">
        <v>118</v>
      </c>
      <c r="I41" s="5">
        <v>216</v>
      </c>
      <c r="J41" s="8">
        <f t="shared" si="1"/>
        <v>4.6533672282304279E-3</v>
      </c>
      <c r="M41" s="2" t="s">
        <v>113</v>
      </c>
      <c r="N41" s="5">
        <v>102</v>
      </c>
      <c r="O41" s="8">
        <f t="shared" si="2"/>
        <v>3.7022249646110851E-3</v>
      </c>
      <c r="R41" s="2" t="s">
        <v>125</v>
      </c>
      <c r="S41" s="5">
        <v>218</v>
      </c>
      <c r="T41" s="8">
        <f t="shared" si="3"/>
        <v>4.964361350852823E-3</v>
      </c>
    </row>
    <row r="42" spans="1:20">
      <c r="A42" s="2" t="s">
        <v>145</v>
      </c>
      <c r="B42" s="5">
        <v>281</v>
      </c>
      <c r="C42" s="5">
        <v>308</v>
      </c>
      <c r="D42" s="5">
        <v>589</v>
      </c>
      <c r="E42" s="12">
        <f t="shared" si="4"/>
        <v>4.1428983407305288E-3</v>
      </c>
      <c r="H42" s="2" t="s">
        <v>27</v>
      </c>
      <c r="I42" s="5">
        <v>210</v>
      </c>
      <c r="J42" s="8">
        <f t="shared" si="1"/>
        <v>4.5241070274462496E-3</v>
      </c>
      <c r="M42" s="2" t="s">
        <v>101</v>
      </c>
      <c r="N42" s="5">
        <v>99</v>
      </c>
      <c r="O42" s="8">
        <f t="shared" si="2"/>
        <v>3.5933359950636999E-3</v>
      </c>
      <c r="R42" s="2" t="s">
        <v>129</v>
      </c>
      <c r="S42" s="5">
        <v>217</v>
      </c>
      <c r="T42" s="8">
        <f t="shared" si="3"/>
        <v>4.9415890510782681E-3</v>
      </c>
    </row>
    <row r="43" spans="1:20">
      <c r="A43" s="2" t="s">
        <v>20</v>
      </c>
      <c r="B43" s="5">
        <v>277</v>
      </c>
      <c r="C43" s="5">
        <v>299</v>
      </c>
      <c r="D43" s="5">
        <v>576</v>
      </c>
      <c r="E43" s="12">
        <f t="shared" si="4"/>
        <v>4.0514591583374953E-3</v>
      </c>
      <c r="H43" s="2" t="s">
        <v>114</v>
      </c>
      <c r="I43" s="5">
        <v>209</v>
      </c>
      <c r="J43" s="8">
        <f t="shared" si="1"/>
        <v>4.5025636606488865E-3</v>
      </c>
      <c r="M43" s="2" t="s">
        <v>128</v>
      </c>
      <c r="N43" s="5">
        <v>95</v>
      </c>
      <c r="O43" s="8">
        <f t="shared" si="2"/>
        <v>3.4481507023338535E-3</v>
      </c>
      <c r="R43" s="2" t="s">
        <v>73</v>
      </c>
      <c r="S43" s="5">
        <v>217</v>
      </c>
      <c r="T43" s="8">
        <f t="shared" si="3"/>
        <v>4.9415890510782681E-3</v>
      </c>
    </row>
    <row r="44" spans="1:20">
      <c r="A44" s="2" t="s">
        <v>150</v>
      </c>
      <c r="B44" s="5">
        <v>253</v>
      </c>
      <c r="C44" s="5">
        <v>292</v>
      </c>
      <c r="D44" s="5">
        <v>545</v>
      </c>
      <c r="E44" s="12">
        <f t="shared" si="4"/>
        <v>3.8334118772464145E-3</v>
      </c>
      <c r="H44" s="2" t="s">
        <v>21</v>
      </c>
      <c r="I44" s="5">
        <v>204</v>
      </c>
      <c r="J44" s="8">
        <f t="shared" si="1"/>
        <v>4.3948468266620704E-3</v>
      </c>
      <c r="M44" s="2" t="s">
        <v>8</v>
      </c>
      <c r="N44" s="5">
        <v>90</v>
      </c>
      <c r="O44" s="8">
        <f t="shared" si="2"/>
        <v>3.2666690864215455E-3</v>
      </c>
      <c r="R44" s="2" t="s">
        <v>142</v>
      </c>
      <c r="S44" s="5">
        <v>212</v>
      </c>
      <c r="T44" s="8">
        <f t="shared" si="3"/>
        <v>4.827727552205497E-3</v>
      </c>
    </row>
    <row r="45" spans="1:20">
      <c r="A45" s="2" t="s">
        <v>97</v>
      </c>
      <c r="B45" s="5">
        <v>272</v>
      </c>
      <c r="C45" s="5">
        <v>271</v>
      </c>
      <c r="D45" s="5">
        <v>543</v>
      </c>
      <c r="E45" s="12">
        <f t="shared" si="4"/>
        <v>3.8193443107244094E-3</v>
      </c>
      <c r="H45" s="2" t="s">
        <v>146</v>
      </c>
      <c r="I45" s="5">
        <v>198</v>
      </c>
      <c r="J45" s="8">
        <f t="shared" si="1"/>
        <v>4.2655866258778921E-3</v>
      </c>
      <c r="M45" s="2" t="s">
        <v>133</v>
      </c>
      <c r="N45" s="5">
        <v>85</v>
      </c>
      <c r="O45" s="8">
        <f t="shared" si="2"/>
        <v>3.0851874705092376E-3</v>
      </c>
      <c r="R45" s="2" t="s">
        <v>101</v>
      </c>
      <c r="S45" s="5">
        <v>211</v>
      </c>
      <c r="T45" s="8">
        <f t="shared" si="3"/>
        <v>4.804955252430943E-3</v>
      </c>
    </row>
    <row r="46" spans="1:20">
      <c r="A46" s="2" t="s">
        <v>112</v>
      </c>
      <c r="B46" s="5">
        <v>239</v>
      </c>
      <c r="C46" s="5">
        <v>254</v>
      </c>
      <c r="D46" s="5">
        <v>493</v>
      </c>
      <c r="E46" s="12">
        <f t="shared" si="4"/>
        <v>3.4676551476742795E-3</v>
      </c>
      <c r="H46" s="2" t="s">
        <v>133</v>
      </c>
      <c r="I46" s="5">
        <v>197</v>
      </c>
      <c r="J46" s="8">
        <f t="shared" si="1"/>
        <v>4.244043259080529E-3</v>
      </c>
      <c r="M46" s="2" t="s">
        <v>142</v>
      </c>
      <c r="N46" s="5">
        <v>79</v>
      </c>
      <c r="O46" s="8">
        <f t="shared" si="2"/>
        <v>2.8674095314144676E-3</v>
      </c>
      <c r="R46" s="2" t="s">
        <v>21</v>
      </c>
      <c r="S46" s="5">
        <v>201</v>
      </c>
      <c r="T46" s="8">
        <f t="shared" si="3"/>
        <v>4.5772322546854009E-3</v>
      </c>
    </row>
    <row r="47" spans="1:20">
      <c r="A47" s="2" t="s">
        <v>58</v>
      </c>
      <c r="B47" s="5">
        <v>233</v>
      </c>
      <c r="C47" s="5">
        <v>247</v>
      </c>
      <c r="D47" s="5">
        <v>480</v>
      </c>
      <c r="E47" s="12">
        <f t="shared" si="4"/>
        <v>3.3762159652812457E-3</v>
      </c>
      <c r="H47" s="2" t="s">
        <v>109</v>
      </c>
      <c r="I47" s="5">
        <v>195</v>
      </c>
      <c r="J47" s="8">
        <f t="shared" si="1"/>
        <v>4.2009565254858029E-3</v>
      </c>
      <c r="M47" s="2" t="s">
        <v>29</v>
      </c>
      <c r="N47" s="5">
        <v>75</v>
      </c>
      <c r="O47" s="8">
        <f t="shared" si="2"/>
        <v>2.7222242386846212E-3</v>
      </c>
      <c r="R47" s="2" t="s">
        <v>87</v>
      </c>
      <c r="S47" s="5">
        <v>197</v>
      </c>
      <c r="T47" s="8">
        <f t="shared" si="3"/>
        <v>4.4861430555871839E-3</v>
      </c>
    </row>
    <row r="48" spans="1:20">
      <c r="A48" s="2" t="s">
        <v>56</v>
      </c>
      <c r="B48" s="5">
        <v>169</v>
      </c>
      <c r="C48" s="5">
        <v>218</v>
      </c>
      <c r="D48" s="5">
        <v>387</v>
      </c>
      <c r="E48" s="12">
        <f t="shared" si="4"/>
        <v>2.7220741220080045E-3</v>
      </c>
      <c r="H48" s="2" t="s">
        <v>112</v>
      </c>
      <c r="I48" s="5">
        <v>193</v>
      </c>
      <c r="J48" s="8">
        <f t="shared" si="1"/>
        <v>4.1578697918910768E-3</v>
      </c>
      <c r="M48" s="2" t="s">
        <v>66</v>
      </c>
      <c r="N48" s="5">
        <v>64</v>
      </c>
      <c r="O48" s="8">
        <f t="shared" si="2"/>
        <v>2.3229646836775437E-3</v>
      </c>
      <c r="R48" s="2" t="s">
        <v>130</v>
      </c>
      <c r="S48" s="5">
        <v>193</v>
      </c>
      <c r="T48" s="8">
        <f t="shared" si="3"/>
        <v>4.3950538564889669E-3</v>
      </c>
    </row>
    <row r="49" spans="1:20">
      <c r="A49" s="2" t="s">
        <v>134</v>
      </c>
      <c r="B49" s="5">
        <v>167</v>
      </c>
      <c r="C49" s="5">
        <v>169</v>
      </c>
      <c r="D49" s="5">
        <v>336</v>
      </c>
      <c r="E49" s="12">
        <f t="shared" si="4"/>
        <v>2.3633511756968721E-3</v>
      </c>
      <c r="H49" s="2" t="s">
        <v>143</v>
      </c>
      <c r="I49" s="5">
        <v>190</v>
      </c>
      <c r="J49" s="8">
        <f t="shared" si="1"/>
        <v>4.0932396914989877E-3</v>
      </c>
      <c r="M49" s="2" t="s">
        <v>15</v>
      </c>
      <c r="N49" s="5">
        <v>63</v>
      </c>
      <c r="O49" s="8">
        <f t="shared" si="2"/>
        <v>2.2866683604950816E-3</v>
      </c>
      <c r="R49" s="2" t="s">
        <v>114</v>
      </c>
      <c r="S49" s="5">
        <v>182</v>
      </c>
      <c r="T49" s="8">
        <f t="shared" si="3"/>
        <v>4.1445585589688699E-3</v>
      </c>
    </row>
    <row r="50" spans="1:20">
      <c r="A50" s="2" t="s">
        <v>34</v>
      </c>
      <c r="B50" s="5">
        <v>160</v>
      </c>
      <c r="C50" s="5">
        <v>144</v>
      </c>
      <c r="D50" s="5">
        <v>304</v>
      </c>
      <c r="E50" s="12">
        <f t="shared" si="4"/>
        <v>2.1382701113447891E-3</v>
      </c>
      <c r="H50" s="2" t="s">
        <v>113</v>
      </c>
      <c r="I50" s="5">
        <v>177</v>
      </c>
      <c r="J50" s="8">
        <f t="shared" si="1"/>
        <v>3.8131759231332671E-3</v>
      </c>
      <c r="M50" s="2" t="s">
        <v>137</v>
      </c>
      <c r="N50" s="5">
        <v>62</v>
      </c>
      <c r="O50" s="8">
        <f t="shared" si="2"/>
        <v>2.2503720373126201E-3</v>
      </c>
      <c r="R50" s="2" t="s">
        <v>29</v>
      </c>
      <c r="S50" s="5">
        <v>181</v>
      </c>
      <c r="T50" s="8">
        <f t="shared" si="3"/>
        <v>4.1217862591943159E-3</v>
      </c>
    </row>
    <row r="51" spans="1:20">
      <c r="A51" s="2" t="s">
        <v>129</v>
      </c>
      <c r="B51" s="5">
        <v>128</v>
      </c>
      <c r="C51" s="5">
        <v>140</v>
      </c>
      <c r="D51" s="5">
        <v>268</v>
      </c>
      <c r="E51" s="12">
        <f t="shared" si="4"/>
        <v>1.8850539139486956E-3</v>
      </c>
      <c r="H51" s="2" t="s">
        <v>36</v>
      </c>
      <c r="I51" s="5">
        <v>168</v>
      </c>
      <c r="J51" s="8">
        <f t="shared" si="1"/>
        <v>3.6192856219569997E-3</v>
      </c>
      <c r="M51" s="2" t="s">
        <v>68</v>
      </c>
      <c r="N51" s="5">
        <v>62</v>
      </c>
      <c r="O51" s="8">
        <f t="shared" si="2"/>
        <v>2.2503720373126201E-3</v>
      </c>
      <c r="R51" s="2" t="s">
        <v>58</v>
      </c>
      <c r="S51" s="5">
        <v>180</v>
      </c>
      <c r="T51" s="8">
        <f t="shared" si="3"/>
        <v>4.0990139594197618E-3</v>
      </c>
    </row>
    <row r="52" spans="1:20">
      <c r="A52" s="2" t="s">
        <v>133</v>
      </c>
      <c r="B52" s="5">
        <v>122</v>
      </c>
      <c r="C52" s="5">
        <v>126</v>
      </c>
      <c r="D52" s="5">
        <v>248</v>
      </c>
      <c r="E52" s="12">
        <f t="shared" si="4"/>
        <v>1.7443782487286436E-3</v>
      </c>
      <c r="H52" s="2" t="s">
        <v>56</v>
      </c>
      <c r="I52" s="5">
        <v>168</v>
      </c>
      <c r="J52" s="8">
        <f t="shared" si="1"/>
        <v>3.6192856219569997E-3</v>
      </c>
      <c r="M52" s="2" t="s">
        <v>145</v>
      </c>
      <c r="N52" s="5">
        <v>61</v>
      </c>
      <c r="O52" s="8">
        <f t="shared" si="2"/>
        <v>2.2140757141301585E-3</v>
      </c>
      <c r="R52" s="2" t="s">
        <v>117</v>
      </c>
      <c r="S52" s="5">
        <v>178</v>
      </c>
      <c r="T52" s="8">
        <f t="shared" si="3"/>
        <v>4.0534693598706538E-3</v>
      </c>
    </row>
    <row r="53" spans="1:20">
      <c r="A53" s="2" t="s">
        <v>128</v>
      </c>
      <c r="B53" s="5">
        <v>117</v>
      </c>
      <c r="C53" s="5">
        <v>131</v>
      </c>
      <c r="D53" s="5">
        <v>248</v>
      </c>
      <c r="E53" s="12">
        <f t="shared" si="4"/>
        <v>1.7443782487286436E-3</v>
      </c>
      <c r="H53" s="2" t="s">
        <v>152</v>
      </c>
      <c r="I53" s="5">
        <v>162</v>
      </c>
      <c r="J53" s="8">
        <f t="shared" si="1"/>
        <v>3.4900254211728209E-3</v>
      </c>
      <c r="M53" s="2" t="s">
        <v>51</v>
      </c>
      <c r="N53" s="5">
        <v>61</v>
      </c>
      <c r="O53" s="8">
        <f t="shared" si="2"/>
        <v>2.2140757141301585E-3</v>
      </c>
      <c r="R53" s="2" t="s">
        <v>134</v>
      </c>
      <c r="S53" s="5">
        <v>172</v>
      </c>
      <c r="T53" s="8">
        <f t="shared" si="3"/>
        <v>3.9168355612233278E-3</v>
      </c>
    </row>
    <row r="54" spans="1:20">
      <c r="A54" s="2" t="s">
        <v>15</v>
      </c>
      <c r="B54" s="5">
        <v>118</v>
      </c>
      <c r="C54" s="5">
        <v>126</v>
      </c>
      <c r="D54" s="5">
        <v>244</v>
      </c>
      <c r="E54" s="12">
        <f t="shared" si="4"/>
        <v>1.7162431156846332E-3</v>
      </c>
      <c r="H54" s="2" t="s">
        <v>66</v>
      </c>
      <c r="I54" s="5">
        <v>155</v>
      </c>
      <c r="J54" s="8">
        <f t="shared" si="1"/>
        <v>3.3392218535912791E-3</v>
      </c>
      <c r="M54" s="2" t="s">
        <v>118</v>
      </c>
      <c r="N54" s="5">
        <v>60</v>
      </c>
      <c r="O54" s="8">
        <f t="shared" si="2"/>
        <v>2.1777793909476969E-3</v>
      </c>
      <c r="R54" s="2" t="s">
        <v>36</v>
      </c>
      <c r="S54" s="5">
        <v>158</v>
      </c>
      <c r="T54" s="8">
        <f t="shared" si="3"/>
        <v>3.5980233643795687E-3</v>
      </c>
    </row>
    <row r="55" spans="1:20">
      <c r="A55" s="2" t="s">
        <v>36</v>
      </c>
      <c r="B55" s="5">
        <v>114</v>
      </c>
      <c r="C55" s="5">
        <v>115</v>
      </c>
      <c r="D55" s="5">
        <v>229</v>
      </c>
      <c r="E55" s="12">
        <f t="shared" si="4"/>
        <v>1.6107363667695943E-3</v>
      </c>
      <c r="H55" s="2" t="s">
        <v>29</v>
      </c>
      <c r="I55" s="5">
        <v>150</v>
      </c>
      <c r="J55" s="8">
        <f t="shared" si="1"/>
        <v>3.2315050196044639E-3</v>
      </c>
      <c r="M55" s="2" t="s">
        <v>34</v>
      </c>
      <c r="N55" s="5">
        <v>59</v>
      </c>
      <c r="O55" s="8">
        <f t="shared" si="2"/>
        <v>2.1414830677652353E-3</v>
      </c>
      <c r="R55" s="2" t="s">
        <v>151</v>
      </c>
      <c r="S55" s="5">
        <v>152</v>
      </c>
      <c r="T55" s="8">
        <f t="shared" si="3"/>
        <v>3.4613895657322432E-3</v>
      </c>
    </row>
    <row r="56" spans="1:20">
      <c r="A56" s="2" t="s">
        <v>143</v>
      </c>
      <c r="B56" s="5">
        <v>102</v>
      </c>
      <c r="C56" s="5">
        <v>120</v>
      </c>
      <c r="D56" s="5">
        <v>222</v>
      </c>
      <c r="E56" s="12">
        <f t="shared" si="4"/>
        <v>1.5614998839425763E-3</v>
      </c>
      <c r="H56" s="2" t="s">
        <v>93</v>
      </c>
      <c r="I56" s="5">
        <v>149</v>
      </c>
      <c r="J56" s="8">
        <f t="shared" si="1"/>
        <v>3.2099616528071008E-3</v>
      </c>
      <c r="M56" s="2" t="s">
        <v>36</v>
      </c>
      <c r="N56" s="5">
        <v>58</v>
      </c>
      <c r="O56" s="8">
        <f t="shared" si="2"/>
        <v>2.1051867445827737E-3</v>
      </c>
      <c r="R56" s="2" t="s">
        <v>121</v>
      </c>
      <c r="S56" s="5">
        <v>145</v>
      </c>
      <c r="T56" s="8">
        <f t="shared" si="3"/>
        <v>3.3019834673103637E-3</v>
      </c>
    </row>
    <row r="57" spans="1:20">
      <c r="A57" s="2" t="s">
        <v>25</v>
      </c>
      <c r="B57" s="5">
        <v>106</v>
      </c>
      <c r="C57" s="5">
        <v>111</v>
      </c>
      <c r="D57" s="5">
        <v>217</v>
      </c>
      <c r="E57" s="12">
        <f t="shared" si="4"/>
        <v>1.5263309676375632E-3</v>
      </c>
      <c r="H57" s="2" t="s">
        <v>151</v>
      </c>
      <c r="I57" s="5">
        <v>139</v>
      </c>
      <c r="J57" s="8">
        <f t="shared" si="1"/>
        <v>2.9945279848334698E-3</v>
      </c>
      <c r="M57" s="2" t="s">
        <v>151</v>
      </c>
      <c r="N57" s="5">
        <v>55</v>
      </c>
      <c r="O57" s="8">
        <f t="shared" si="2"/>
        <v>1.9962977750353889E-3</v>
      </c>
      <c r="R57" s="2" t="s">
        <v>140</v>
      </c>
      <c r="S57" s="5">
        <v>144</v>
      </c>
      <c r="T57" s="8">
        <f t="shared" si="3"/>
        <v>3.2792111675358096E-3</v>
      </c>
    </row>
    <row r="58" spans="1:20">
      <c r="A58" s="2" t="s">
        <v>14</v>
      </c>
      <c r="B58" s="5">
        <v>87</v>
      </c>
      <c r="C58" s="5">
        <v>111</v>
      </c>
      <c r="D58" s="5">
        <v>198</v>
      </c>
      <c r="E58" s="12">
        <f t="shared" si="4"/>
        <v>1.3926890856785139E-3</v>
      </c>
      <c r="H58" s="2" t="s">
        <v>144</v>
      </c>
      <c r="I58" s="5">
        <v>138</v>
      </c>
      <c r="J58" s="8">
        <f t="shared" si="1"/>
        <v>2.9729846180361068E-3</v>
      </c>
      <c r="M58" s="2" t="s">
        <v>132</v>
      </c>
      <c r="N58" s="5">
        <v>51</v>
      </c>
      <c r="O58" s="8">
        <f t="shared" si="2"/>
        <v>1.8511124823055425E-3</v>
      </c>
      <c r="R58" s="2" t="s">
        <v>68</v>
      </c>
      <c r="S58" s="5">
        <v>141</v>
      </c>
      <c r="T58" s="8">
        <f t="shared" si="3"/>
        <v>3.2108942682121467E-3</v>
      </c>
    </row>
    <row r="59" spans="1:20">
      <c r="A59" s="2" t="s">
        <v>101</v>
      </c>
      <c r="B59" s="5">
        <v>101</v>
      </c>
      <c r="C59" s="5">
        <v>94</v>
      </c>
      <c r="D59" s="5">
        <v>195</v>
      </c>
      <c r="E59" s="12">
        <f t="shared" si="4"/>
        <v>1.3715877358955061E-3</v>
      </c>
      <c r="H59" s="2" t="s">
        <v>34</v>
      </c>
      <c r="I59" s="5">
        <v>135</v>
      </c>
      <c r="J59" s="8">
        <f t="shared" si="1"/>
        <v>2.9083545176440172E-3</v>
      </c>
      <c r="M59" s="2" t="s">
        <v>127</v>
      </c>
      <c r="N59" s="5">
        <v>43</v>
      </c>
      <c r="O59" s="8">
        <f t="shared" si="2"/>
        <v>1.5607418968458496E-3</v>
      </c>
      <c r="R59" s="2" t="s">
        <v>27</v>
      </c>
      <c r="S59" s="5">
        <v>141</v>
      </c>
      <c r="T59" s="8">
        <f t="shared" si="3"/>
        <v>3.2108942682121467E-3</v>
      </c>
    </row>
    <row r="60" spans="1:20">
      <c r="A60" s="2" t="s">
        <v>80</v>
      </c>
      <c r="B60" s="5">
        <v>92</v>
      </c>
      <c r="C60" s="5">
        <v>98</v>
      </c>
      <c r="D60" s="5">
        <v>190</v>
      </c>
      <c r="E60" s="12">
        <f t="shared" si="4"/>
        <v>1.3364188195904932E-3</v>
      </c>
      <c r="H60" s="2" t="s">
        <v>132</v>
      </c>
      <c r="I60" s="5">
        <v>133</v>
      </c>
      <c r="J60" s="8">
        <f t="shared" si="1"/>
        <v>2.8652677840492911E-3</v>
      </c>
      <c r="M60" s="2" t="s">
        <v>121</v>
      </c>
      <c r="N60" s="5">
        <v>43</v>
      </c>
      <c r="O60" s="8">
        <f t="shared" si="2"/>
        <v>1.5607418968458496E-3</v>
      </c>
      <c r="R60" s="2" t="s">
        <v>69</v>
      </c>
      <c r="S60" s="5">
        <v>138</v>
      </c>
      <c r="T60" s="8">
        <f t="shared" si="3"/>
        <v>3.1425773688884841E-3</v>
      </c>
    </row>
    <row r="61" spans="1:20">
      <c r="A61" s="2" t="s">
        <v>26</v>
      </c>
      <c r="B61" s="5">
        <v>89</v>
      </c>
      <c r="C61" s="5">
        <v>94</v>
      </c>
      <c r="D61" s="5">
        <v>183</v>
      </c>
      <c r="E61" s="12">
        <f t="shared" si="4"/>
        <v>1.287182336763475E-3</v>
      </c>
      <c r="H61" s="2" t="s">
        <v>147</v>
      </c>
      <c r="I61" s="5">
        <v>131</v>
      </c>
      <c r="J61" s="8">
        <f t="shared" si="1"/>
        <v>2.822181050454565E-3</v>
      </c>
      <c r="M61" s="2" t="s">
        <v>56</v>
      </c>
      <c r="N61" s="5">
        <v>42</v>
      </c>
      <c r="O61" s="8">
        <f t="shared" si="2"/>
        <v>1.524445573663388E-3</v>
      </c>
      <c r="R61" s="2" t="s">
        <v>24</v>
      </c>
      <c r="S61" s="5">
        <v>136</v>
      </c>
      <c r="T61" s="8">
        <f t="shared" si="3"/>
        <v>3.0970327693393756E-3</v>
      </c>
    </row>
    <row r="62" spans="1:20">
      <c r="A62" s="2" t="s">
        <v>151</v>
      </c>
      <c r="B62" s="5">
        <v>71</v>
      </c>
      <c r="C62" s="5">
        <v>110</v>
      </c>
      <c r="D62" s="5">
        <v>181</v>
      </c>
      <c r="E62" s="12">
        <f t="shared" si="4"/>
        <v>1.2731147702414699E-3</v>
      </c>
      <c r="H62" s="2" t="s">
        <v>24</v>
      </c>
      <c r="I62" s="5">
        <v>125</v>
      </c>
      <c r="J62" s="8">
        <f t="shared" si="1"/>
        <v>2.6929208496703867E-3</v>
      </c>
      <c r="M62" s="2" t="s">
        <v>139</v>
      </c>
      <c r="N62" s="5">
        <v>40</v>
      </c>
      <c r="O62" s="8">
        <f t="shared" si="2"/>
        <v>1.4518529272984646E-3</v>
      </c>
      <c r="R62" s="2" t="s">
        <v>85</v>
      </c>
      <c r="S62" s="5">
        <v>135</v>
      </c>
      <c r="T62" s="8">
        <f t="shared" si="3"/>
        <v>3.0742604695648212E-3</v>
      </c>
    </row>
    <row r="63" spans="1:20">
      <c r="A63" s="2" t="s">
        <v>114</v>
      </c>
      <c r="B63" s="5">
        <v>89</v>
      </c>
      <c r="C63" s="5">
        <v>84</v>
      </c>
      <c r="D63" s="5">
        <v>173</v>
      </c>
      <c r="E63" s="12">
        <f t="shared" si="4"/>
        <v>1.2168445041534489E-3</v>
      </c>
      <c r="H63" s="2" t="s">
        <v>15</v>
      </c>
      <c r="I63" s="5">
        <v>122</v>
      </c>
      <c r="J63" s="8">
        <f t="shared" si="1"/>
        <v>2.6282907492782971E-3</v>
      </c>
      <c r="M63" s="2" t="s">
        <v>104</v>
      </c>
      <c r="N63" s="5">
        <v>39</v>
      </c>
      <c r="O63" s="8">
        <f t="shared" si="2"/>
        <v>1.415556604116003E-3</v>
      </c>
      <c r="R63" s="2" t="s">
        <v>88</v>
      </c>
      <c r="S63" s="5">
        <v>135</v>
      </c>
      <c r="T63" s="8">
        <f t="shared" si="3"/>
        <v>3.0742604695648212E-3</v>
      </c>
    </row>
    <row r="64" spans="1:20">
      <c r="A64" s="2" t="s">
        <v>107</v>
      </c>
      <c r="B64" s="5">
        <v>77</v>
      </c>
      <c r="C64" s="5">
        <v>95</v>
      </c>
      <c r="D64" s="5">
        <v>172</v>
      </c>
      <c r="E64" s="12">
        <f t="shared" si="4"/>
        <v>1.2098107208924464E-3</v>
      </c>
      <c r="H64" s="2" t="s">
        <v>46</v>
      </c>
      <c r="I64" s="5">
        <v>120</v>
      </c>
      <c r="J64" s="8">
        <f t="shared" si="1"/>
        <v>2.585204015683571E-3</v>
      </c>
      <c r="M64" s="2" t="s">
        <v>80</v>
      </c>
      <c r="N64" s="5">
        <v>37</v>
      </c>
      <c r="O64" s="8">
        <f t="shared" si="2"/>
        <v>1.3429639577510798E-3</v>
      </c>
      <c r="R64" s="2" t="s">
        <v>34</v>
      </c>
      <c r="S64" s="5">
        <v>134</v>
      </c>
      <c r="T64" s="8">
        <f t="shared" si="3"/>
        <v>3.0514881697902671E-3</v>
      </c>
    </row>
    <row r="65" spans="1:20">
      <c r="A65" s="2" t="s">
        <v>121</v>
      </c>
      <c r="B65" s="5">
        <v>78</v>
      </c>
      <c r="C65" s="5">
        <v>86</v>
      </c>
      <c r="D65" s="5">
        <v>164</v>
      </c>
      <c r="E65" s="12">
        <f t="shared" si="4"/>
        <v>1.1535404548044257E-3</v>
      </c>
      <c r="H65" s="2" t="s">
        <v>63</v>
      </c>
      <c r="I65" s="5">
        <v>115</v>
      </c>
      <c r="J65" s="8">
        <f t="shared" si="1"/>
        <v>2.4774871816967557E-3</v>
      </c>
      <c r="M65" s="2" t="s">
        <v>82</v>
      </c>
      <c r="N65" s="5">
        <v>37</v>
      </c>
      <c r="O65" s="8">
        <f t="shared" si="2"/>
        <v>1.3429639577510798E-3</v>
      </c>
      <c r="R65" s="2" t="s">
        <v>40</v>
      </c>
      <c r="S65" s="5">
        <v>129</v>
      </c>
      <c r="T65" s="8">
        <f t="shared" si="3"/>
        <v>2.9376266709174961E-3</v>
      </c>
    </row>
    <row r="66" spans="1:20">
      <c r="A66" s="2" t="s">
        <v>46</v>
      </c>
      <c r="B66" s="5">
        <v>83</v>
      </c>
      <c r="C66" s="5">
        <v>78</v>
      </c>
      <c r="D66" s="5">
        <v>161</v>
      </c>
      <c r="E66" s="12">
        <f t="shared" si="4"/>
        <v>1.1324391050214178E-3</v>
      </c>
      <c r="H66" s="2" t="s">
        <v>75</v>
      </c>
      <c r="I66" s="5">
        <v>115</v>
      </c>
      <c r="J66" s="8">
        <f t="shared" si="1"/>
        <v>2.4774871816967557E-3</v>
      </c>
      <c r="M66" s="2" t="s">
        <v>135</v>
      </c>
      <c r="N66" s="5">
        <v>36</v>
      </c>
      <c r="O66" s="8">
        <f t="shared" si="2"/>
        <v>1.3066676345686182E-3</v>
      </c>
      <c r="R66" s="2" t="s">
        <v>82</v>
      </c>
      <c r="S66" s="5">
        <v>123</v>
      </c>
      <c r="T66" s="8">
        <f t="shared" si="3"/>
        <v>2.8009928722701706E-3</v>
      </c>
    </row>
    <row r="67" spans="1:20">
      <c r="A67" s="2" t="s">
        <v>125</v>
      </c>
      <c r="B67" s="5">
        <v>76</v>
      </c>
      <c r="C67" s="5">
        <v>79</v>
      </c>
      <c r="D67" s="5">
        <v>155</v>
      </c>
      <c r="E67" s="12">
        <f t="shared" si="4"/>
        <v>1.0902364054554024E-3</v>
      </c>
      <c r="H67" s="2" t="s">
        <v>80</v>
      </c>
      <c r="I67" s="5">
        <v>110</v>
      </c>
      <c r="J67" s="8">
        <f t="shared" si="1"/>
        <v>2.36977034770994E-3</v>
      </c>
      <c r="M67" s="2" t="s">
        <v>130</v>
      </c>
      <c r="N67" s="5">
        <v>35</v>
      </c>
      <c r="O67" s="8">
        <f t="shared" si="2"/>
        <v>1.2703713113861566E-3</v>
      </c>
      <c r="R67" s="2" t="s">
        <v>144</v>
      </c>
      <c r="S67" s="5">
        <v>122</v>
      </c>
      <c r="T67" s="8">
        <f t="shared" si="3"/>
        <v>2.7782205724956165E-3</v>
      </c>
    </row>
    <row r="68" spans="1:20">
      <c r="A68" s="2" t="s">
        <v>54</v>
      </c>
      <c r="B68" s="5">
        <v>67</v>
      </c>
      <c r="C68" s="5">
        <v>81</v>
      </c>
      <c r="D68" s="5">
        <v>148</v>
      </c>
      <c r="E68" s="12">
        <f t="shared" ref="E68:E99" si="5">D68/$D$153</f>
        <v>1.0409999226283842E-3</v>
      </c>
      <c r="H68" s="2" t="s">
        <v>117</v>
      </c>
      <c r="I68" s="5">
        <v>110</v>
      </c>
      <c r="J68" s="8">
        <f t="shared" si="1"/>
        <v>2.36977034770994E-3</v>
      </c>
      <c r="M68" s="2" t="s">
        <v>95</v>
      </c>
      <c r="N68" s="5">
        <v>35</v>
      </c>
      <c r="O68" s="8">
        <f t="shared" si="2"/>
        <v>1.2703713113861566E-3</v>
      </c>
      <c r="R68" s="2" t="s">
        <v>137</v>
      </c>
      <c r="S68" s="5">
        <v>122</v>
      </c>
      <c r="T68" s="8">
        <f t="shared" si="3"/>
        <v>2.7782205724956165E-3</v>
      </c>
    </row>
    <row r="69" spans="1:20">
      <c r="A69" s="2" t="s">
        <v>137</v>
      </c>
      <c r="B69" s="5">
        <v>73</v>
      </c>
      <c r="C69" s="5">
        <v>71</v>
      </c>
      <c r="D69" s="5">
        <v>144</v>
      </c>
      <c r="E69" s="12">
        <f t="shared" si="5"/>
        <v>1.0128647895843738E-3</v>
      </c>
      <c r="H69" s="2" t="s">
        <v>106</v>
      </c>
      <c r="I69" s="5">
        <v>110</v>
      </c>
      <c r="J69" s="8">
        <f t="shared" ref="J69:J132" si="6">I69/$I$154</f>
        <v>2.36977034770994E-3</v>
      </c>
      <c r="M69" s="2" t="s">
        <v>107</v>
      </c>
      <c r="N69" s="5">
        <v>34</v>
      </c>
      <c r="O69" s="8">
        <f t="shared" ref="O69:O132" si="7">N69/$N$142</f>
        <v>1.234074988203695E-3</v>
      </c>
      <c r="R69" s="2" t="s">
        <v>75</v>
      </c>
      <c r="S69" s="5">
        <v>119</v>
      </c>
      <c r="T69" s="8">
        <f t="shared" ref="T69:T132" si="8">S69/$S$155</f>
        <v>2.7099036731719536E-3</v>
      </c>
    </row>
    <row r="70" spans="1:20">
      <c r="A70" s="2" t="s">
        <v>69</v>
      </c>
      <c r="B70" s="5">
        <v>73</v>
      </c>
      <c r="C70" s="5">
        <v>66</v>
      </c>
      <c r="D70" s="5">
        <v>139</v>
      </c>
      <c r="E70" s="12">
        <f t="shared" si="5"/>
        <v>9.7769587327936071E-4</v>
      </c>
      <c r="H70" s="2" t="s">
        <v>51</v>
      </c>
      <c r="I70" s="5">
        <v>109</v>
      </c>
      <c r="J70" s="8">
        <f t="shared" si="6"/>
        <v>2.348226980912577E-3</v>
      </c>
      <c r="M70" s="2" t="s">
        <v>63</v>
      </c>
      <c r="N70" s="5">
        <v>34</v>
      </c>
      <c r="O70" s="8">
        <f t="shared" si="7"/>
        <v>1.234074988203695E-3</v>
      </c>
      <c r="R70" s="2" t="s">
        <v>80</v>
      </c>
      <c r="S70" s="5">
        <v>115</v>
      </c>
      <c r="T70" s="8">
        <f t="shared" si="8"/>
        <v>2.6188144740737366E-3</v>
      </c>
    </row>
    <row r="71" spans="1:20">
      <c r="A71" s="2" t="s">
        <v>146</v>
      </c>
      <c r="B71" s="5">
        <v>73</v>
      </c>
      <c r="C71" s="5">
        <v>62</v>
      </c>
      <c r="D71" s="5">
        <v>135</v>
      </c>
      <c r="E71" s="12">
        <f t="shared" si="5"/>
        <v>9.4956074023535035E-4</v>
      </c>
      <c r="H71" s="2" t="s">
        <v>40</v>
      </c>
      <c r="I71" s="5">
        <v>109</v>
      </c>
      <c r="J71" s="8">
        <f t="shared" si="6"/>
        <v>2.348226980912577E-3</v>
      </c>
      <c r="M71" s="2" t="s">
        <v>91</v>
      </c>
      <c r="N71" s="5">
        <v>32</v>
      </c>
      <c r="O71" s="8">
        <f t="shared" si="7"/>
        <v>1.1614823418387718E-3</v>
      </c>
      <c r="R71" s="2" t="s">
        <v>93</v>
      </c>
      <c r="S71" s="5">
        <v>112</v>
      </c>
      <c r="T71" s="8">
        <f t="shared" si="8"/>
        <v>2.550497574750074E-3</v>
      </c>
    </row>
    <row r="72" spans="1:20">
      <c r="A72" s="2" t="s">
        <v>63</v>
      </c>
      <c r="B72" s="5">
        <v>65</v>
      </c>
      <c r="C72" s="5">
        <v>70</v>
      </c>
      <c r="D72" s="5">
        <v>135</v>
      </c>
      <c r="E72" s="12">
        <f t="shared" si="5"/>
        <v>9.4956074023535035E-4</v>
      </c>
      <c r="H72" s="2" t="s">
        <v>141</v>
      </c>
      <c r="I72" s="5">
        <v>108</v>
      </c>
      <c r="J72" s="8">
        <f t="shared" si="6"/>
        <v>2.3266836141152139E-3</v>
      </c>
      <c r="M72" s="2" t="s">
        <v>75</v>
      </c>
      <c r="N72" s="5">
        <v>32</v>
      </c>
      <c r="O72" s="8">
        <f t="shared" si="7"/>
        <v>1.1614823418387718E-3</v>
      </c>
      <c r="R72" s="2" t="s">
        <v>4</v>
      </c>
      <c r="S72" s="5">
        <v>110</v>
      </c>
      <c r="T72" s="8">
        <f t="shared" si="8"/>
        <v>2.5049529752009655E-3</v>
      </c>
    </row>
    <row r="73" spans="1:20">
      <c r="A73" s="2" t="s">
        <v>65</v>
      </c>
      <c r="B73" s="5">
        <v>59</v>
      </c>
      <c r="C73" s="5">
        <v>67</v>
      </c>
      <c r="D73" s="5">
        <v>126</v>
      </c>
      <c r="E73" s="12">
        <f t="shared" si="5"/>
        <v>8.8625669088632708E-4</v>
      </c>
      <c r="H73" s="2" t="s">
        <v>121</v>
      </c>
      <c r="I73" s="5">
        <v>106</v>
      </c>
      <c r="J73" s="8">
        <f t="shared" si="6"/>
        <v>2.2835968805204878E-3</v>
      </c>
      <c r="M73" s="2" t="s">
        <v>70</v>
      </c>
      <c r="N73" s="5">
        <v>30</v>
      </c>
      <c r="O73" s="8">
        <f t="shared" si="7"/>
        <v>1.0888896954738484E-3</v>
      </c>
      <c r="R73" s="2" t="s">
        <v>15</v>
      </c>
      <c r="S73" s="5">
        <v>110</v>
      </c>
      <c r="T73" s="8">
        <f t="shared" si="8"/>
        <v>2.5049529752009655E-3</v>
      </c>
    </row>
    <row r="74" spans="1:20">
      <c r="A74" s="2" t="s">
        <v>106</v>
      </c>
      <c r="B74" s="5">
        <v>61</v>
      </c>
      <c r="C74" s="5">
        <v>63</v>
      </c>
      <c r="D74" s="5">
        <v>124</v>
      </c>
      <c r="E74" s="12">
        <f t="shared" si="5"/>
        <v>8.7218912436432179E-4</v>
      </c>
      <c r="H74" s="2" t="s">
        <v>107</v>
      </c>
      <c r="I74" s="5">
        <v>105</v>
      </c>
      <c r="J74" s="8">
        <f t="shared" si="6"/>
        <v>2.2620535137231248E-3</v>
      </c>
      <c r="M74" s="2" t="s">
        <v>143</v>
      </c>
      <c r="N74" s="5">
        <v>30</v>
      </c>
      <c r="O74" s="8">
        <f t="shared" si="7"/>
        <v>1.0888896954738484E-3</v>
      </c>
      <c r="R74" s="2" t="s">
        <v>63</v>
      </c>
      <c r="S74" s="5">
        <v>102</v>
      </c>
      <c r="T74" s="8">
        <f t="shared" si="8"/>
        <v>2.3227745770045315E-3</v>
      </c>
    </row>
    <row r="75" spans="1:20">
      <c r="A75" s="2" t="s">
        <v>27</v>
      </c>
      <c r="B75" s="5">
        <v>59</v>
      </c>
      <c r="C75" s="5">
        <v>64</v>
      </c>
      <c r="D75" s="5">
        <v>123</v>
      </c>
      <c r="E75" s="12">
        <f t="shared" si="5"/>
        <v>8.6515534110331925E-4</v>
      </c>
      <c r="H75" s="2" t="s">
        <v>82</v>
      </c>
      <c r="I75" s="5">
        <v>102</v>
      </c>
      <c r="J75" s="8">
        <f t="shared" si="6"/>
        <v>2.1974234133310352E-3</v>
      </c>
      <c r="M75" s="2" t="s">
        <v>105</v>
      </c>
      <c r="N75" s="5">
        <v>30</v>
      </c>
      <c r="O75" s="8">
        <f t="shared" si="7"/>
        <v>1.0888896954738484E-3</v>
      </c>
      <c r="R75" s="2" t="s">
        <v>91</v>
      </c>
      <c r="S75" s="5">
        <v>101</v>
      </c>
      <c r="T75" s="8">
        <f t="shared" si="8"/>
        <v>2.3000022772299775E-3</v>
      </c>
    </row>
    <row r="76" spans="1:20">
      <c r="A76" s="2" t="s">
        <v>85</v>
      </c>
      <c r="B76" s="5">
        <v>61</v>
      </c>
      <c r="C76" s="5">
        <v>61</v>
      </c>
      <c r="D76" s="5">
        <v>122</v>
      </c>
      <c r="E76" s="12">
        <f t="shared" si="5"/>
        <v>8.581215578423166E-4</v>
      </c>
      <c r="H76" s="2" t="s">
        <v>85</v>
      </c>
      <c r="I76" s="5">
        <v>101</v>
      </c>
      <c r="J76" s="8">
        <f t="shared" si="6"/>
        <v>2.1758800465336721E-3</v>
      </c>
      <c r="M76" s="2" t="s">
        <v>87</v>
      </c>
      <c r="N76" s="5">
        <v>28</v>
      </c>
      <c r="O76" s="8">
        <f t="shared" si="7"/>
        <v>1.0162970491089252E-3</v>
      </c>
      <c r="R76" s="2" t="s">
        <v>59</v>
      </c>
      <c r="S76" s="5">
        <v>100</v>
      </c>
      <c r="T76" s="8">
        <f t="shared" si="8"/>
        <v>2.2772299774554234E-3</v>
      </c>
    </row>
    <row r="77" spans="1:20">
      <c r="A77" s="2" t="s">
        <v>47</v>
      </c>
      <c r="B77" s="5">
        <v>48</v>
      </c>
      <c r="C77" s="5">
        <v>71</v>
      </c>
      <c r="D77" s="5">
        <v>119</v>
      </c>
      <c r="E77" s="12">
        <f t="shared" si="5"/>
        <v>8.3702020805930888E-4</v>
      </c>
      <c r="H77" s="2" t="s">
        <v>137</v>
      </c>
      <c r="I77" s="5">
        <v>98</v>
      </c>
      <c r="J77" s="8">
        <f t="shared" si="6"/>
        <v>2.111249946141583E-3</v>
      </c>
      <c r="M77" s="2" t="s">
        <v>65</v>
      </c>
      <c r="N77" s="5">
        <v>27</v>
      </c>
      <c r="O77" s="8">
        <f t="shared" si="7"/>
        <v>9.8000072592646366E-4</v>
      </c>
      <c r="R77" s="2" t="s">
        <v>107</v>
      </c>
      <c r="S77" s="5">
        <v>100</v>
      </c>
      <c r="T77" s="8">
        <f t="shared" si="8"/>
        <v>2.2772299774554234E-3</v>
      </c>
    </row>
    <row r="78" spans="1:20">
      <c r="A78" s="2" t="s">
        <v>51</v>
      </c>
      <c r="B78" s="5">
        <v>63</v>
      </c>
      <c r="C78" s="5">
        <v>51</v>
      </c>
      <c r="D78" s="5">
        <v>114</v>
      </c>
      <c r="E78" s="12">
        <f t="shared" si="5"/>
        <v>8.0185129175429587E-4</v>
      </c>
      <c r="H78" s="2" t="s">
        <v>108</v>
      </c>
      <c r="I78" s="5">
        <v>97</v>
      </c>
      <c r="J78" s="8">
        <f t="shared" si="6"/>
        <v>2.0897065793442199E-3</v>
      </c>
      <c r="M78" s="2" t="s">
        <v>85</v>
      </c>
      <c r="N78" s="5">
        <v>26</v>
      </c>
      <c r="O78" s="8">
        <f t="shared" si="7"/>
        <v>9.4370440274400206E-4</v>
      </c>
      <c r="R78" s="2" t="s">
        <v>139</v>
      </c>
      <c r="S78" s="5">
        <v>100</v>
      </c>
      <c r="T78" s="8">
        <f t="shared" si="8"/>
        <v>2.2772299774554234E-3</v>
      </c>
    </row>
    <row r="79" spans="1:20">
      <c r="A79" s="2" t="s">
        <v>127</v>
      </c>
      <c r="B79" s="5">
        <v>56</v>
      </c>
      <c r="C79" s="5">
        <v>54</v>
      </c>
      <c r="D79" s="5">
        <v>110</v>
      </c>
      <c r="E79" s="12">
        <f t="shared" si="5"/>
        <v>7.737161587102855E-4</v>
      </c>
      <c r="H79" s="2" t="s">
        <v>88</v>
      </c>
      <c r="I79" s="5">
        <v>96</v>
      </c>
      <c r="J79" s="8">
        <f t="shared" si="6"/>
        <v>2.0681632125468569E-3</v>
      </c>
      <c r="M79" s="2" t="s">
        <v>147</v>
      </c>
      <c r="N79" s="5">
        <v>25</v>
      </c>
      <c r="O79" s="8">
        <f t="shared" si="7"/>
        <v>9.0740807956154036E-4</v>
      </c>
      <c r="R79" s="2" t="s">
        <v>106</v>
      </c>
      <c r="S79" s="5">
        <v>97</v>
      </c>
      <c r="T79" s="8">
        <f t="shared" si="8"/>
        <v>2.2089130781317605E-3</v>
      </c>
    </row>
    <row r="80" spans="1:20">
      <c r="A80" s="2" t="s">
        <v>139</v>
      </c>
      <c r="B80" s="5">
        <v>59</v>
      </c>
      <c r="C80" s="5">
        <v>47</v>
      </c>
      <c r="D80" s="5">
        <v>106</v>
      </c>
      <c r="E80" s="12">
        <f t="shared" si="5"/>
        <v>7.4558102566627514E-4</v>
      </c>
      <c r="H80" s="2" t="s">
        <v>91</v>
      </c>
      <c r="I80" s="5">
        <v>96</v>
      </c>
      <c r="J80" s="8">
        <f t="shared" si="6"/>
        <v>2.0681632125468569E-3</v>
      </c>
      <c r="M80" s="2" t="s">
        <v>109</v>
      </c>
      <c r="N80" s="5">
        <v>25</v>
      </c>
      <c r="O80" s="8">
        <f t="shared" si="7"/>
        <v>9.0740807956154036E-4</v>
      </c>
      <c r="R80" s="2" t="s">
        <v>62</v>
      </c>
      <c r="S80" s="5">
        <v>96</v>
      </c>
      <c r="T80" s="8">
        <f t="shared" si="8"/>
        <v>2.1861407783572064E-3</v>
      </c>
    </row>
    <row r="81" spans="1:20">
      <c r="A81" s="2" t="s">
        <v>40</v>
      </c>
      <c r="B81" s="5">
        <v>67</v>
      </c>
      <c r="C81" s="5">
        <v>39</v>
      </c>
      <c r="D81" s="5">
        <v>106</v>
      </c>
      <c r="E81" s="12">
        <f t="shared" si="5"/>
        <v>7.4558102566627514E-4</v>
      </c>
      <c r="H81" s="2" t="s">
        <v>44</v>
      </c>
      <c r="I81" s="5">
        <v>92</v>
      </c>
      <c r="J81" s="8">
        <f t="shared" si="6"/>
        <v>1.9819897453574042E-3</v>
      </c>
      <c r="M81" s="2" t="s">
        <v>141</v>
      </c>
      <c r="N81" s="5">
        <v>24</v>
      </c>
      <c r="O81" s="8">
        <f t="shared" si="7"/>
        <v>8.7111175637907877E-4</v>
      </c>
      <c r="R81" s="2" t="s">
        <v>25</v>
      </c>
      <c r="S81" s="5">
        <v>95</v>
      </c>
      <c r="T81" s="8">
        <f t="shared" si="8"/>
        <v>2.163368478582652E-3</v>
      </c>
    </row>
    <row r="82" spans="1:20">
      <c r="A82" s="2" t="s">
        <v>104</v>
      </c>
      <c r="B82" s="5">
        <v>52</v>
      </c>
      <c r="C82" s="5">
        <v>50</v>
      </c>
      <c r="D82" s="5">
        <v>102</v>
      </c>
      <c r="E82" s="12">
        <f t="shared" si="5"/>
        <v>7.1744589262226477E-4</v>
      </c>
      <c r="H82" s="2" t="s">
        <v>65</v>
      </c>
      <c r="I82" s="5">
        <v>90</v>
      </c>
      <c r="J82" s="8">
        <f t="shared" si="6"/>
        <v>1.9389030117626784E-3</v>
      </c>
      <c r="M82" s="2" t="s">
        <v>149</v>
      </c>
      <c r="N82" s="5">
        <v>22</v>
      </c>
      <c r="O82" s="8">
        <f t="shared" si="7"/>
        <v>7.9851911001415558E-4</v>
      </c>
      <c r="R82" s="2" t="s">
        <v>20</v>
      </c>
      <c r="S82" s="5">
        <v>94</v>
      </c>
      <c r="T82" s="8">
        <f t="shared" si="8"/>
        <v>2.1405961788080979E-3</v>
      </c>
    </row>
    <row r="83" spans="1:20">
      <c r="A83" s="2" t="s">
        <v>62</v>
      </c>
      <c r="B83" s="5">
        <v>40</v>
      </c>
      <c r="C83" s="5">
        <v>57</v>
      </c>
      <c r="D83" s="5">
        <v>97</v>
      </c>
      <c r="E83" s="12">
        <f t="shared" si="5"/>
        <v>6.8227697631725176E-4</v>
      </c>
      <c r="H83" s="2" t="s">
        <v>135</v>
      </c>
      <c r="I83" s="5">
        <v>88</v>
      </c>
      <c r="J83" s="8">
        <f t="shared" si="6"/>
        <v>1.895816278167952E-3</v>
      </c>
      <c r="M83" s="2" t="s">
        <v>146</v>
      </c>
      <c r="N83" s="5">
        <v>22</v>
      </c>
      <c r="O83" s="8">
        <f t="shared" si="7"/>
        <v>7.9851911001415558E-4</v>
      </c>
      <c r="R83" s="2" t="s">
        <v>46</v>
      </c>
      <c r="S83" s="5">
        <v>94</v>
      </c>
      <c r="T83" s="8">
        <f t="shared" si="8"/>
        <v>2.1405961788080979E-3</v>
      </c>
    </row>
    <row r="84" spans="1:20">
      <c r="A84" s="2" t="s">
        <v>118</v>
      </c>
      <c r="B84" s="5">
        <v>48</v>
      </c>
      <c r="C84" s="5">
        <v>48</v>
      </c>
      <c r="D84" s="5">
        <v>96</v>
      </c>
      <c r="E84" s="12">
        <f t="shared" si="5"/>
        <v>6.7524319305624911E-4</v>
      </c>
      <c r="H84" s="2" t="s">
        <v>105</v>
      </c>
      <c r="I84" s="5">
        <v>87</v>
      </c>
      <c r="J84" s="8">
        <f t="shared" si="6"/>
        <v>1.874272911370589E-3</v>
      </c>
      <c r="M84" s="2" t="s">
        <v>62</v>
      </c>
      <c r="N84" s="5">
        <v>20</v>
      </c>
      <c r="O84" s="8">
        <f t="shared" si="7"/>
        <v>7.2592646364923229E-4</v>
      </c>
      <c r="R84" s="2" t="s">
        <v>51</v>
      </c>
      <c r="S84" s="5">
        <v>93</v>
      </c>
      <c r="T84" s="8">
        <f t="shared" si="8"/>
        <v>2.1178238790335435E-3</v>
      </c>
    </row>
    <row r="85" spans="1:20">
      <c r="A85" s="2" t="s">
        <v>91</v>
      </c>
      <c r="B85" s="5">
        <v>44</v>
      </c>
      <c r="C85" s="5">
        <v>52</v>
      </c>
      <c r="D85" s="5">
        <v>96</v>
      </c>
      <c r="E85" s="12">
        <f t="shared" si="5"/>
        <v>6.7524319305624911E-4</v>
      </c>
      <c r="H85" s="2" t="s">
        <v>127</v>
      </c>
      <c r="I85" s="5">
        <v>83</v>
      </c>
      <c r="J85" s="8">
        <f t="shared" si="6"/>
        <v>1.7880994441811366E-3</v>
      </c>
      <c r="M85" s="2" t="s">
        <v>53</v>
      </c>
      <c r="N85" s="5">
        <v>20</v>
      </c>
      <c r="O85" s="8">
        <f t="shared" si="7"/>
        <v>7.2592646364923229E-4</v>
      </c>
      <c r="R85" s="2" t="s">
        <v>26</v>
      </c>
      <c r="S85" s="5">
        <v>90</v>
      </c>
      <c r="T85" s="8">
        <f t="shared" si="8"/>
        <v>2.0495069797098809E-3</v>
      </c>
    </row>
    <row r="86" spans="1:20">
      <c r="A86" s="2" t="s">
        <v>140</v>
      </c>
      <c r="B86" s="5">
        <v>36</v>
      </c>
      <c r="C86" s="5">
        <v>60</v>
      </c>
      <c r="D86" s="5">
        <v>96</v>
      </c>
      <c r="E86" s="12">
        <f t="shared" si="5"/>
        <v>6.7524319305624911E-4</v>
      </c>
      <c r="H86" s="2" t="s">
        <v>139</v>
      </c>
      <c r="I86" s="5">
        <v>81</v>
      </c>
      <c r="J86" s="8">
        <f t="shared" si="6"/>
        <v>1.7450127105864105E-3</v>
      </c>
      <c r="M86" s="2" t="s">
        <v>144</v>
      </c>
      <c r="N86" s="5">
        <v>20</v>
      </c>
      <c r="O86" s="8">
        <f t="shared" si="7"/>
        <v>7.2592646364923229E-4</v>
      </c>
      <c r="R86" s="2" t="s">
        <v>17</v>
      </c>
      <c r="S86" s="5">
        <v>86</v>
      </c>
      <c r="T86" s="8">
        <f t="shared" si="8"/>
        <v>1.9584177806116639E-3</v>
      </c>
    </row>
    <row r="87" spans="1:20">
      <c r="A87" s="2" t="s">
        <v>132</v>
      </c>
      <c r="B87" s="5">
        <v>53</v>
      </c>
      <c r="C87" s="5">
        <v>42</v>
      </c>
      <c r="D87" s="5">
        <v>95</v>
      </c>
      <c r="E87" s="12">
        <f t="shared" si="5"/>
        <v>6.6820940979524658E-4</v>
      </c>
      <c r="H87" s="2" t="s">
        <v>18</v>
      </c>
      <c r="I87" s="5">
        <v>78</v>
      </c>
      <c r="J87" s="8">
        <f t="shared" si="6"/>
        <v>1.6803826101943211E-3</v>
      </c>
      <c r="M87" s="2" t="s">
        <v>16</v>
      </c>
      <c r="N87" s="5">
        <v>19</v>
      </c>
      <c r="O87" s="8">
        <f t="shared" si="7"/>
        <v>6.896301404667707E-4</v>
      </c>
      <c r="R87" s="2" t="s">
        <v>44</v>
      </c>
      <c r="S87" s="5">
        <v>85</v>
      </c>
      <c r="T87" s="8">
        <f t="shared" si="8"/>
        <v>1.9356454808371097E-3</v>
      </c>
    </row>
    <row r="88" spans="1:20">
      <c r="A88" s="2" t="s">
        <v>142</v>
      </c>
      <c r="B88" s="5">
        <v>39</v>
      </c>
      <c r="C88" s="5">
        <v>48</v>
      </c>
      <c r="D88" s="5">
        <v>87</v>
      </c>
      <c r="E88" s="12">
        <f t="shared" si="5"/>
        <v>6.1193914370722584E-4</v>
      </c>
      <c r="H88" s="2" t="s">
        <v>98</v>
      </c>
      <c r="I88" s="5">
        <v>75</v>
      </c>
      <c r="J88" s="8">
        <f t="shared" si="6"/>
        <v>1.6157525098022319E-3</v>
      </c>
      <c r="M88" s="2" t="s">
        <v>140</v>
      </c>
      <c r="N88" s="5">
        <v>19</v>
      </c>
      <c r="O88" s="8">
        <f t="shared" si="7"/>
        <v>6.896301404667707E-4</v>
      </c>
      <c r="R88" s="2" t="s">
        <v>105</v>
      </c>
      <c r="S88" s="5">
        <v>83</v>
      </c>
      <c r="T88" s="8">
        <f t="shared" si="8"/>
        <v>1.8901008812880014E-3</v>
      </c>
    </row>
    <row r="89" spans="1:20">
      <c r="A89" s="2" t="s">
        <v>147</v>
      </c>
      <c r="B89" s="5">
        <v>41</v>
      </c>
      <c r="C89" s="5">
        <v>45</v>
      </c>
      <c r="D89" s="5">
        <v>86</v>
      </c>
      <c r="E89" s="12">
        <f t="shared" si="5"/>
        <v>6.049053604462232E-4</v>
      </c>
      <c r="H89" s="2" t="s">
        <v>140</v>
      </c>
      <c r="I89" s="5">
        <v>74</v>
      </c>
      <c r="J89" s="8">
        <f t="shared" si="6"/>
        <v>1.5942091430048689E-3</v>
      </c>
      <c r="M89" s="2" t="s">
        <v>98</v>
      </c>
      <c r="N89" s="5">
        <v>19</v>
      </c>
      <c r="O89" s="8">
        <f t="shared" si="7"/>
        <v>6.896301404667707E-4</v>
      </c>
      <c r="R89" s="2" t="s">
        <v>5</v>
      </c>
      <c r="S89" s="5">
        <v>82</v>
      </c>
      <c r="T89" s="8">
        <f t="shared" si="8"/>
        <v>1.8673285815134471E-3</v>
      </c>
    </row>
    <row r="90" spans="1:20">
      <c r="A90" s="2" t="s">
        <v>82</v>
      </c>
      <c r="B90" s="5">
        <v>41</v>
      </c>
      <c r="C90" s="5">
        <v>41</v>
      </c>
      <c r="D90" s="5">
        <v>82</v>
      </c>
      <c r="E90" s="12">
        <f t="shared" si="5"/>
        <v>5.7677022740221283E-4</v>
      </c>
      <c r="H90" s="2" t="s">
        <v>54</v>
      </c>
      <c r="I90" s="5">
        <v>74</v>
      </c>
      <c r="J90" s="8">
        <f t="shared" si="6"/>
        <v>1.5942091430048689E-3</v>
      </c>
      <c r="M90" s="2" t="s">
        <v>136</v>
      </c>
      <c r="N90" s="5">
        <v>17</v>
      </c>
      <c r="O90" s="8">
        <f t="shared" si="7"/>
        <v>6.1703749410184751E-4</v>
      </c>
      <c r="R90" s="2" t="s">
        <v>127</v>
      </c>
      <c r="S90" s="5">
        <v>82</v>
      </c>
      <c r="T90" s="8">
        <f t="shared" si="8"/>
        <v>1.8673285815134471E-3</v>
      </c>
    </row>
    <row r="91" spans="1:20">
      <c r="A91" s="2" t="s">
        <v>135</v>
      </c>
      <c r="B91" s="5">
        <v>37</v>
      </c>
      <c r="C91" s="5">
        <v>44</v>
      </c>
      <c r="D91" s="5">
        <v>81</v>
      </c>
      <c r="E91" s="12">
        <f t="shared" si="5"/>
        <v>5.6973644414121019E-4</v>
      </c>
      <c r="H91" s="2" t="s">
        <v>68</v>
      </c>
      <c r="I91" s="5">
        <v>71</v>
      </c>
      <c r="J91" s="8">
        <f t="shared" si="6"/>
        <v>1.5295790426127795E-3</v>
      </c>
      <c r="M91" s="2" t="s">
        <v>72</v>
      </c>
      <c r="N91" s="5">
        <v>17</v>
      </c>
      <c r="O91" s="8">
        <f t="shared" si="7"/>
        <v>6.1703749410184751E-4</v>
      </c>
      <c r="R91" s="2" t="s">
        <v>56</v>
      </c>
      <c r="S91" s="5">
        <v>82</v>
      </c>
      <c r="T91" s="8">
        <f t="shared" si="8"/>
        <v>1.8673285815134471E-3</v>
      </c>
    </row>
    <row r="92" spans="1:20">
      <c r="A92" s="2" t="s">
        <v>152</v>
      </c>
      <c r="B92" s="5">
        <v>37</v>
      </c>
      <c r="C92" s="5">
        <v>39</v>
      </c>
      <c r="D92" s="5">
        <v>76</v>
      </c>
      <c r="E92" s="12">
        <f t="shared" si="5"/>
        <v>5.3456752783619728E-4</v>
      </c>
      <c r="H92" s="2" t="s">
        <v>145</v>
      </c>
      <c r="I92" s="5">
        <v>70</v>
      </c>
      <c r="J92" s="8">
        <f t="shared" si="6"/>
        <v>1.5080356758154165E-3</v>
      </c>
      <c r="M92" s="2" t="s">
        <v>106</v>
      </c>
      <c r="N92" s="5">
        <v>16</v>
      </c>
      <c r="O92" s="8">
        <f t="shared" si="7"/>
        <v>5.8074117091938592E-4</v>
      </c>
      <c r="R92" s="2" t="s">
        <v>104</v>
      </c>
      <c r="S92" s="5">
        <v>81</v>
      </c>
      <c r="T92" s="8">
        <f t="shared" si="8"/>
        <v>1.8445562817388929E-3</v>
      </c>
    </row>
    <row r="93" spans="1:20">
      <c r="A93" s="2" t="s">
        <v>95</v>
      </c>
      <c r="B93" s="5">
        <v>33</v>
      </c>
      <c r="C93" s="5">
        <v>36</v>
      </c>
      <c r="D93" s="5">
        <v>69</v>
      </c>
      <c r="E93" s="12">
        <f t="shared" si="5"/>
        <v>4.8533104500917909E-4</v>
      </c>
      <c r="H93" s="2" t="s">
        <v>61</v>
      </c>
      <c r="I93" s="5">
        <v>70</v>
      </c>
      <c r="J93" s="8">
        <f t="shared" si="6"/>
        <v>1.5080356758154165E-3</v>
      </c>
      <c r="M93" s="2" t="s">
        <v>18</v>
      </c>
      <c r="N93" s="5">
        <v>16</v>
      </c>
      <c r="O93" s="8">
        <f t="shared" si="7"/>
        <v>5.8074117091938592E-4</v>
      </c>
      <c r="R93" s="2" t="s">
        <v>72</v>
      </c>
      <c r="S93" s="5">
        <v>80</v>
      </c>
      <c r="T93" s="8">
        <f t="shared" si="8"/>
        <v>1.8217839819643386E-3</v>
      </c>
    </row>
    <row r="94" spans="1:20">
      <c r="A94" s="2" t="s">
        <v>105</v>
      </c>
      <c r="B94" s="5">
        <v>28</v>
      </c>
      <c r="C94" s="5">
        <v>40</v>
      </c>
      <c r="D94" s="5">
        <v>68</v>
      </c>
      <c r="E94" s="12">
        <f t="shared" si="5"/>
        <v>4.782972617481765E-4</v>
      </c>
      <c r="H94" s="2" t="s">
        <v>69</v>
      </c>
      <c r="I94" s="5">
        <v>70</v>
      </c>
      <c r="J94" s="8">
        <f t="shared" si="6"/>
        <v>1.5080356758154165E-3</v>
      </c>
      <c r="M94" s="2" t="s">
        <v>73</v>
      </c>
      <c r="N94" s="5">
        <v>16</v>
      </c>
      <c r="O94" s="8">
        <f t="shared" si="7"/>
        <v>5.8074117091938592E-4</v>
      </c>
      <c r="R94" s="2" t="s">
        <v>147</v>
      </c>
      <c r="S94" s="5">
        <v>79</v>
      </c>
      <c r="T94" s="8">
        <f t="shared" si="8"/>
        <v>1.7990116821897844E-3</v>
      </c>
    </row>
    <row r="95" spans="1:20">
      <c r="A95" s="2" t="s">
        <v>17</v>
      </c>
      <c r="B95" s="5">
        <v>38</v>
      </c>
      <c r="C95" s="5">
        <v>29</v>
      </c>
      <c r="D95" s="5">
        <v>67</v>
      </c>
      <c r="E95" s="12">
        <f t="shared" si="5"/>
        <v>4.712634784871739E-4</v>
      </c>
      <c r="H95" s="2" t="s">
        <v>104</v>
      </c>
      <c r="I95" s="5">
        <v>69</v>
      </c>
      <c r="J95" s="8">
        <f t="shared" si="6"/>
        <v>1.4864923090180534E-3</v>
      </c>
      <c r="M95" s="2" t="s">
        <v>44</v>
      </c>
      <c r="N95" s="5">
        <v>16</v>
      </c>
      <c r="O95" s="8">
        <f t="shared" si="7"/>
        <v>5.8074117091938592E-4</v>
      </c>
      <c r="R95" s="2" t="s">
        <v>57</v>
      </c>
      <c r="S95" s="5">
        <v>79</v>
      </c>
      <c r="T95" s="8">
        <f t="shared" si="8"/>
        <v>1.7990116821897844E-3</v>
      </c>
    </row>
    <row r="96" spans="1:20">
      <c r="A96" s="2" t="s">
        <v>70</v>
      </c>
      <c r="B96" s="5">
        <v>33</v>
      </c>
      <c r="C96" s="5">
        <v>32</v>
      </c>
      <c r="D96" s="5">
        <v>65</v>
      </c>
      <c r="E96" s="12">
        <f t="shared" si="5"/>
        <v>4.5719591196516872E-4</v>
      </c>
      <c r="H96" s="2" t="s">
        <v>95</v>
      </c>
      <c r="I96" s="5">
        <v>68</v>
      </c>
      <c r="J96" s="8">
        <f t="shared" si="6"/>
        <v>1.4649489422206903E-3</v>
      </c>
      <c r="M96" s="2" t="s">
        <v>61</v>
      </c>
      <c r="N96" s="5">
        <v>16</v>
      </c>
      <c r="O96" s="8">
        <f t="shared" si="7"/>
        <v>5.8074117091938592E-4</v>
      </c>
      <c r="R96" s="2" t="s">
        <v>109</v>
      </c>
      <c r="S96" s="5">
        <v>79</v>
      </c>
      <c r="T96" s="8">
        <f t="shared" si="8"/>
        <v>1.7990116821897844E-3</v>
      </c>
    </row>
    <row r="97" spans="1:20">
      <c r="A97" s="2" t="s">
        <v>144</v>
      </c>
      <c r="B97" s="5">
        <v>27</v>
      </c>
      <c r="C97" s="5">
        <v>31</v>
      </c>
      <c r="D97" s="5">
        <v>58</v>
      </c>
      <c r="E97" s="12">
        <f t="shared" si="5"/>
        <v>4.0795942913815053E-4</v>
      </c>
      <c r="H97" s="2" t="s">
        <v>32</v>
      </c>
      <c r="I97" s="5">
        <v>64</v>
      </c>
      <c r="J97" s="8">
        <f t="shared" si="6"/>
        <v>1.3787754750312379E-3</v>
      </c>
      <c r="M97" s="2" t="s">
        <v>47</v>
      </c>
      <c r="N97" s="5">
        <v>15</v>
      </c>
      <c r="O97" s="8">
        <f t="shared" si="7"/>
        <v>5.4444484773692422E-4</v>
      </c>
      <c r="R97" s="2" t="s">
        <v>14</v>
      </c>
      <c r="S97" s="5">
        <v>77</v>
      </c>
      <c r="T97" s="8">
        <f t="shared" si="8"/>
        <v>1.7534670826406759E-3</v>
      </c>
    </row>
    <row r="98" spans="1:20">
      <c r="A98" s="2" t="s">
        <v>53</v>
      </c>
      <c r="B98" s="5">
        <v>30</v>
      </c>
      <c r="C98" s="5">
        <v>28</v>
      </c>
      <c r="D98" s="5">
        <v>58</v>
      </c>
      <c r="E98" s="12">
        <f t="shared" si="5"/>
        <v>4.0795942913815053E-4</v>
      </c>
      <c r="H98" s="2" t="s">
        <v>53</v>
      </c>
      <c r="I98" s="5">
        <v>64</v>
      </c>
      <c r="J98" s="8">
        <f t="shared" si="6"/>
        <v>1.3787754750312379E-3</v>
      </c>
      <c r="M98" s="2" t="s">
        <v>46</v>
      </c>
      <c r="N98" s="5">
        <v>14</v>
      </c>
      <c r="O98" s="8">
        <f t="shared" si="7"/>
        <v>5.0814852455446262E-4</v>
      </c>
      <c r="R98" s="2" t="s">
        <v>61</v>
      </c>
      <c r="S98" s="5">
        <v>76</v>
      </c>
      <c r="T98" s="8">
        <f t="shared" si="8"/>
        <v>1.7306947828661216E-3</v>
      </c>
    </row>
    <row r="99" spans="1:20">
      <c r="A99" s="2" t="s">
        <v>78</v>
      </c>
      <c r="B99" s="5">
        <v>30</v>
      </c>
      <c r="C99" s="5">
        <v>27</v>
      </c>
      <c r="D99" s="5">
        <v>57</v>
      </c>
      <c r="E99" s="12">
        <f t="shared" si="5"/>
        <v>4.0092564587714794E-4</v>
      </c>
      <c r="H99" s="2" t="s">
        <v>4</v>
      </c>
      <c r="I99" s="5">
        <v>60</v>
      </c>
      <c r="J99" s="8">
        <f t="shared" si="6"/>
        <v>1.2926020078417855E-3</v>
      </c>
      <c r="M99" s="2" t="s">
        <v>69</v>
      </c>
      <c r="N99" s="5">
        <v>14</v>
      </c>
      <c r="O99" s="8">
        <f t="shared" si="7"/>
        <v>5.0814852455446262E-4</v>
      </c>
      <c r="R99" s="2" t="s">
        <v>95</v>
      </c>
      <c r="S99" s="5">
        <v>75</v>
      </c>
      <c r="T99" s="8">
        <f t="shared" si="8"/>
        <v>1.7079224830915674E-3</v>
      </c>
    </row>
    <row r="100" spans="1:20">
      <c r="A100" s="2" t="s">
        <v>5</v>
      </c>
      <c r="B100" s="5">
        <v>26</v>
      </c>
      <c r="C100" s="5">
        <v>27</v>
      </c>
      <c r="D100" s="5">
        <v>53</v>
      </c>
      <c r="E100" s="12">
        <f t="shared" ref="E100:E131" si="9">D100/$D$153</f>
        <v>3.7279051283313757E-4</v>
      </c>
      <c r="H100" s="2" t="s">
        <v>126</v>
      </c>
      <c r="I100" s="5">
        <v>53</v>
      </c>
      <c r="J100" s="8">
        <f t="shared" si="6"/>
        <v>1.1417984402602439E-3</v>
      </c>
      <c r="M100" s="2" t="s">
        <v>40</v>
      </c>
      <c r="N100" s="5">
        <v>14</v>
      </c>
      <c r="O100" s="8">
        <f t="shared" si="7"/>
        <v>5.0814852455446262E-4</v>
      </c>
      <c r="R100" s="2" t="s">
        <v>146</v>
      </c>
      <c r="S100" s="5">
        <v>74</v>
      </c>
      <c r="T100" s="8">
        <f t="shared" si="8"/>
        <v>1.6851501833170131E-3</v>
      </c>
    </row>
    <row r="101" spans="1:20">
      <c r="A101" s="2" t="s">
        <v>88</v>
      </c>
      <c r="B101" s="5">
        <v>24</v>
      </c>
      <c r="C101" s="5">
        <v>29</v>
      </c>
      <c r="D101" s="5">
        <v>53</v>
      </c>
      <c r="E101" s="12">
        <f t="shared" si="9"/>
        <v>3.7279051283313757E-4</v>
      </c>
      <c r="H101" s="2" t="s">
        <v>62</v>
      </c>
      <c r="I101" s="5">
        <v>53</v>
      </c>
      <c r="J101" s="8">
        <f t="shared" si="6"/>
        <v>1.1417984402602439E-3</v>
      </c>
      <c r="M101" s="2" t="s">
        <v>19</v>
      </c>
      <c r="N101" s="5">
        <v>13</v>
      </c>
      <c r="O101" s="8">
        <f t="shared" si="7"/>
        <v>4.7185220137200103E-4</v>
      </c>
      <c r="R101" s="2" t="s">
        <v>141</v>
      </c>
      <c r="S101" s="5">
        <v>73</v>
      </c>
      <c r="T101" s="8">
        <f t="shared" si="8"/>
        <v>1.6623778835424589E-3</v>
      </c>
    </row>
    <row r="102" spans="1:20">
      <c r="A102" s="2" t="s">
        <v>61</v>
      </c>
      <c r="B102" s="5">
        <v>27</v>
      </c>
      <c r="C102" s="5">
        <v>25</v>
      </c>
      <c r="D102" s="5">
        <v>52</v>
      </c>
      <c r="E102" s="12">
        <f t="shared" si="9"/>
        <v>3.6575672957213498E-4</v>
      </c>
      <c r="H102" s="2" t="s">
        <v>59</v>
      </c>
      <c r="I102" s="5">
        <v>52</v>
      </c>
      <c r="J102" s="8">
        <f t="shared" si="6"/>
        <v>1.1202550734628809E-3</v>
      </c>
      <c r="M102" s="2" t="s">
        <v>20</v>
      </c>
      <c r="N102" s="5">
        <v>12</v>
      </c>
      <c r="O102" s="8">
        <f t="shared" si="7"/>
        <v>4.3555587818953939E-4</v>
      </c>
      <c r="R102" s="2" t="s">
        <v>135</v>
      </c>
      <c r="S102" s="5">
        <v>70</v>
      </c>
      <c r="T102" s="8">
        <f t="shared" si="8"/>
        <v>1.5940609842187963E-3</v>
      </c>
    </row>
    <row r="103" spans="1:20">
      <c r="A103" s="2" t="s">
        <v>4</v>
      </c>
      <c r="B103" s="5">
        <v>25</v>
      </c>
      <c r="C103" s="5">
        <v>23</v>
      </c>
      <c r="D103" s="5">
        <v>48</v>
      </c>
      <c r="E103" s="12">
        <f t="shared" si="9"/>
        <v>3.3762159652812456E-4</v>
      </c>
      <c r="H103" s="2" t="s">
        <v>87</v>
      </c>
      <c r="I103" s="5">
        <v>51</v>
      </c>
      <c r="J103" s="8">
        <f t="shared" si="6"/>
        <v>1.0987117066655176E-3</v>
      </c>
      <c r="M103" s="2" t="s">
        <v>17</v>
      </c>
      <c r="N103" s="5">
        <v>12</v>
      </c>
      <c r="O103" s="8">
        <f t="shared" si="7"/>
        <v>4.3555587818953939E-4</v>
      </c>
      <c r="R103" s="2" t="s">
        <v>100</v>
      </c>
      <c r="S103" s="5">
        <v>69</v>
      </c>
      <c r="T103" s="8">
        <f t="shared" si="8"/>
        <v>1.5712886844442421E-3</v>
      </c>
    </row>
    <row r="104" spans="1:20">
      <c r="A104" s="2" t="s">
        <v>141</v>
      </c>
      <c r="B104" s="5">
        <v>20</v>
      </c>
      <c r="C104" s="5">
        <v>28</v>
      </c>
      <c r="D104" s="5">
        <v>48</v>
      </c>
      <c r="E104" s="12">
        <f t="shared" si="9"/>
        <v>3.3762159652812456E-4</v>
      </c>
      <c r="H104" s="2" t="s">
        <v>28</v>
      </c>
      <c r="I104" s="5">
        <v>49</v>
      </c>
      <c r="J104" s="8">
        <f t="shared" si="6"/>
        <v>1.0556249730707915E-3</v>
      </c>
      <c r="M104" s="2" t="s">
        <v>54</v>
      </c>
      <c r="N104" s="5">
        <v>12</v>
      </c>
      <c r="O104" s="8">
        <f t="shared" si="7"/>
        <v>4.3555587818953939E-4</v>
      </c>
      <c r="R104" s="2" t="s">
        <v>132</v>
      </c>
      <c r="S104" s="5">
        <v>67</v>
      </c>
      <c r="T104" s="8">
        <f t="shared" si="8"/>
        <v>1.5257440848951336E-3</v>
      </c>
    </row>
    <row r="105" spans="1:20">
      <c r="A105" s="2" t="s">
        <v>59</v>
      </c>
      <c r="B105" s="5">
        <v>28</v>
      </c>
      <c r="C105" s="5">
        <v>17</v>
      </c>
      <c r="D105" s="5">
        <v>45</v>
      </c>
      <c r="E105" s="12">
        <f t="shared" si="9"/>
        <v>3.1652024674511678E-4</v>
      </c>
      <c r="H105" s="2" t="s">
        <v>5</v>
      </c>
      <c r="I105" s="5">
        <v>48</v>
      </c>
      <c r="J105" s="8">
        <f t="shared" si="6"/>
        <v>1.0340816062734284E-3</v>
      </c>
      <c r="M105" s="2" t="s">
        <v>86</v>
      </c>
      <c r="N105" s="5">
        <v>11</v>
      </c>
      <c r="O105" s="8">
        <f t="shared" si="7"/>
        <v>3.9925955500707779E-4</v>
      </c>
      <c r="R105" s="2" t="s">
        <v>98</v>
      </c>
      <c r="S105" s="5">
        <v>67</v>
      </c>
      <c r="T105" s="8">
        <f t="shared" si="8"/>
        <v>1.5257440848951336E-3</v>
      </c>
    </row>
    <row r="106" spans="1:20">
      <c r="A106" s="2" t="s">
        <v>16</v>
      </c>
      <c r="B106" s="5">
        <v>20</v>
      </c>
      <c r="C106" s="5">
        <v>23</v>
      </c>
      <c r="D106" s="5">
        <v>43</v>
      </c>
      <c r="E106" s="12">
        <f t="shared" si="9"/>
        <v>3.024526802231116E-4</v>
      </c>
      <c r="H106" s="2" t="s">
        <v>138</v>
      </c>
      <c r="I106" s="5">
        <v>47</v>
      </c>
      <c r="J106" s="8">
        <f t="shared" si="6"/>
        <v>1.0125382394760654E-3</v>
      </c>
      <c r="M106" s="2" t="s">
        <v>88</v>
      </c>
      <c r="N106" s="5">
        <v>11</v>
      </c>
      <c r="O106" s="8">
        <f t="shared" si="7"/>
        <v>3.9925955500707779E-4</v>
      </c>
      <c r="R106" s="2" t="s">
        <v>70</v>
      </c>
      <c r="S106" s="5">
        <v>66</v>
      </c>
      <c r="T106" s="8">
        <f t="shared" si="8"/>
        <v>1.5029717851205793E-3</v>
      </c>
    </row>
    <row r="107" spans="1:20">
      <c r="A107" s="2" t="s">
        <v>75</v>
      </c>
      <c r="B107" s="5">
        <v>20</v>
      </c>
      <c r="C107" s="5">
        <v>23</v>
      </c>
      <c r="D107" s="5">
        <v>43</v>
      </c>
      <c r="E107" s="12">
        <f t="shared" si="9"/>
        <v>3.024526802231116E-4</v>
      </c>
      <c r="H107" s="2" t="s">
        <v>43</v>
      </c>
      <c r="I107" s="5">
        <v>46</v>
      </c>
      <c r="J107" s="8">
        <f t="shared" si="6"/>
        <v>9.9099487267870212E-4</v>
      </c>
      <c r="M107" s="2" t="s">
        <v>43</v>
      </c>
      <c r="N107" s="5">
        <v>11</v>
      </c>
      <c r="O107" s="8">
        <f t="shared" si="7"/>
        <v>3.9925955500707779E-4</v>
      </c>
      <c r="R107" s="2" t="s">
        <v>136</v>
      </c>
      <c r="S107" s="5">
        <v>63</v>
      </c>
      <c r="T107" s="8">
        <f t="shared" si="8"/>
        <v>1.4346548857969166E-3</v>
      </c>
    </row>
    <row r="108" spans="1:20">
      <c r="A108" s="2" t="s">
        <v>42</v>
      </c>
      <c r="B108" s="5">
        <v>15</v>
      </c>
      <c r="C108" s="5">
        <v>25</v>
      </c>
      <c r="D108" s="5">
        <v>40</v>
      </c>
      <c r="E108" s="12">
        <f t="shared" si="9"/>
        <v>2.8135133044010382E-4</v>
      </c>
      <c r="H108" s="2" t="s">
        <v>149</v>
      </c>
      <c r="I108" s="5">
        <v>46</v>
      </c>
      <c r="J108" s="8">
        <f t="shared" si="6"/>
        <v>9.9099487267870212E-4</v>
      </c>
      <c r="M108" s="2" t="s">
        <v>25</v>
      </c>
      <c r="N108" s="5">
        <v>11</v>
      </c>
      <c r="O108" s="8">
        <f t="shared" si="7"/>
        <v>3.9925955500707779E-4</v>
      </c>
      <c r="R108" s="2" t="s">
        <v>16</v>
      </c>
      <c r="S108" s="5">
        <v>63</v>
      </c>
      <c r="T108" s="8">
        <f t="shared" si="8"/>
        <v>1.4346548857969166E-3</v>
      </c>
    </row>
    <row r="109" spans="1:20">
      <c r="A109" s="2" t="s">
        <v>109</v>
      </c>
      <c r="B109" s="5">
        <v>17</v>
      </c>
      <c r="C109" s="5">
        <v>21</v>
      </c>
      <c r="D109" s="5">
        <v>38</v>
      </c>
      <c r="E109" s="12">
        <f t="shared" si="9"/>
        <v>2.6728376391809864E-4</v>
      </c>
      <c r="H109" s="2" t="s">
        <v>52</v>
      </c>
      <c r="I109" s="5">
        <v>46</v>
      </c>
      <c r="J109" s="8">
        <f t="shared" si="6"/>
        <v>9.9099487267870212E-4</v>
      </c>
      <c r="M109" s="2" t="s">
        <v>114</v>
      </c>
      <c r="N109" s="5">
        <v>11</v>
      </c>
      <c r="O109" s="8">
        <f t="shared" si="7"/>
        <v>3.9925955500707779E-4</v>
      </c>
      <c r="R109" s="2" t="s">
        <v>65</v>
      </c>
      <c r="S109" s="5">
        <v>63</v>
      </c>
      <c r="T109" s="8">
        <f t="shared" si="8"/>
        <v>1.4346548857969166E-3</v>
      </c>
    </row>
    <row r="110" spans="1:20">
      <c r="A110" s="2" t="s">
        <v>30</v>
      </c>
      <c r="B110" s="5">
        <v>21</v>
      </c>
      <c r="C110" s="5">
        <v>15</v>
      </c>
      <c r="D110" s="5">
        <v>36</v>
      </c>
      <c r="E110" s="12">
        <f t="shared" si="9"/>
        <v>2.5321619739609346E-4</v>
      </c>
      <c r="H110" s="2" t="s">
        <v>136</v>
      </c>
      <c r="I110" s="5">
        <v>45</v>
      </c>
      <c r="J110" s="8">
        <f t="shared" si="6"/>
        <v>9.6945150588133918E-4</v>
      </c>
      <c r="M110" s="2" t="s">
        <v>108</v>
      </c>
      <c r="N110" s="5">
        <v>10</v>
      </c>
      <c r="O110" s="8">
        <f t="shared" si="7"/>
        <v>3.6296323182461615E-4</v>
      </c>
      <c r="R110" s="2" t="s">
        <v>126</v>
      </c>
      <c r="S110" s="5">
        <v>62</v>
      </c>
      <c r="T110" s="8">
        <f t="shared" si="8"/>
        <v>1.4118825860223623E-3</v>
      </c>
    </row>
    <row r="111" spans="1:20">
      <c r="A111" s="2" t="s">
        <v>39</v>
      </c>
      <c r="B111" s="5">
        <v>11</v>
      </c>
      <c r="C111" s="5">
        <v>24</v>
      </c>
      <c r="D111" s="5">
        <v>35</v>
      </c>
      <c r="E111" s="12">
        <f t="shared" si="9"/>
        <v>2.4618241413509087E-4</v>
      </c>
      <c r="H111" s="2" t="s">
        <v>19</v>
      </c>
      <c r="I111" s="5">
        <v>44</v>
      </c>
      <c r="J111" s="8">
        <f t="shared" si="6"/>
        <v>9.4790813908397602E-4</v>
      </c>
      <c r="M111" s="2" t="s">
        <v>126</v>
      </c>
      <c r="N111" s="5">
        <v>10</v>
      </c>
      <c r="O111" s="8">
        <f t="shared" si="7"/>
        <v>3.6296323182461615E-4</v>
      </c>
      <c r="R111" s="2" t="s">
        <v>138</v>
      </c>
      <c r="S111" s="5">
        <v>61</v>
      </c>
      <c r="T111" s="8">
        <f t="shared" si="8"/>
        <v>1.3891102862478083E-3</v>
      </c>
    </row>
    <row r="112" spans="1:20">
      <c r="A112" s="2" t="s">
        <v>136</v>
      </c>
      <c r="B112" s="5">
        <v>14</v>
      </c>
      <c r="C112" s="5">
        <v>19</v>
      </c>
      <c r="D112" s="5">
        <v>33</v>
      </c>
      <c r="E112" s="12">
        <f t="shared" si="9"/>
        <v>2.3211484761308566E-4</v>
      </c>
      <c r="H112" s="2" t="s">
        <v>16</v>
      </c>
      <c r="I112" s="5">
        <v>44</v>
      </c>
      <c r="J112" s="8">
        <f t="shared" si="6"/>
        <v>9.4790813908397602E-4</v>
      </c>
      <c r="M112" s="2" t="s">
        <v>57</v>
      </c>
      <c r="N112" s="5">
        <v>9</v>
      </c>
      <c r="O112" s="8">
        <f t="shared" si="7"/>
        <v>3.2666690864215455E-4</v>
      </c>
      <c r="R112" s="2" t="s">
        <v>152</v>
      </c>
      <c r="S112" s="5">
        <v>61</v>
      </c>
      <c r="T112" s="8">
        <f t="shared" si="8"/>
        <v>1.3891102862478083E-3</v>
      </c>
    </row>
    <row r="113" spans="1:20">
      <c r="A113" s="2" t="s">
        <v>18</v>
      </c>
      <c r="B113" s="5">
        <v>13</v>
      </c>
      <c r="C113" s="5">
        <v>19</v>
      </c>
      <c r="D113" s="5">
        <v>32</v>
      </c>
      <c r="E113" s="12">
        <f t="shared" si="9"/>
        <v>2.2508106435208307E-4</v>
      </c>
      <c r="H113" s="2" t="s">
        <v>89</v>
      </c>
      <c r="I113" s="5">
        <v>44</v>
      </c>
      <c r="J113" s="8">
        <f t="shared" si="6"/>
        <v>9.4790813908397602E-4</v>
      </c>
      <c r="M113" s="2" t="s">
        <v>33</v>
      </c>
      <c r="N113" s="5">
        <v>9</v>
      </c>
      <c r="O113" s="8">
        <f t="shared" si="7"/>
        <v>3.2666690864215455E-4</v>
      </c>
      <c r="R113" s="2" t="s">
        <v>78</v>
      </c>
      <c r="S113" s="5">
        <v>57</v>
      </c>
      <c r="T113" s="8">
        <f t="shared" si="8"/>
        <v>1.2980210871495913E-3</v>
      </c>
    </row>
    <row r="114" spans="1:20">
      <c r="A114" s="2" t="s">
        <v>35</v>
      </c>
      <c r="B114" s="5">
        <v>19</v>
      </c>
      <c r="C114" s="5">
        <v>13</v>
      </c>
      <c r="D114" s="5">
        <v>32</v>
      </c>
      <c r="E114" s="12">
        <f t="shared" si="9"/>
        <v>2.2508106435208307E-4</v>
      </c>
      <c r="H114" s="2" t="s">
        <v>35</v>
      </c>
      <c r="I114" s="5">
        <v>43</v>
      </c>
      <c r="J114" s="8">
        <f t="shared" si="6"/>
        <v>9.2636477228661297E-4</v>
      </c>
      <c r="M114" s="2" t="s">
        <v>89</v>
      </c>
      <c r="N114" s="5">
        <v>8</v>
      </c>
      <c r="O114" s="8">
        <f t="shared" si="7"/>
        <v>2.9037058545969296E-4</v>
      </c>
      <c r="R114" s="2" t="s">
        <v>47</v>
      </c>
      <c r="S114" s="5">
        <v>53</v>
      </c>
      <c r="T114" s="8">
        <f t="shared" si="8"/>
        <v>1.2069318880513743E-3</v>
      </c>
    </row>
    <row r="115" spans="1:20">
      <c r="A115" s="2" t="s">
        <v>76</v>
      </c>
      <c r="B115" s="5">
        <v>17</v>
      </c>
      <c r="C115" s="5">
        <v>15</v>
      </c>
      <c r="D115" s="5">
        <v>32</v>
      </c>
      <c r="E115" s="12">
        <f t="shared" si="9"/>
        <v>2.2508106435208307E-4</v>
      </c>
      <c r="H115" s="2" t="s">
        <v>17</v>
      </c>
      <c r="I115" s="5">
        <v>41</v>
      </c>
      <c r="J115" s="8">
        <f t="shared" si="6"/>
        <v>8.8327803869188675E-4</v>
      </c>
      <c r="M115" s="2" t="s">
        <v>48</v>
      </c>
      <c r="N115" s="5">
        <v>8</v>
      </c>
      <c r="O115" s="8">
        <f t="shared" si="7"/>
        <v>2.9037058545969296E-4</v>
      </c>
      <c r="R115" s="2" t="s">
        <v>53</v>
      </c>
      <c r="S115" s="5">
        <v>52</v>
      </c>
      <c r="T115" s="8">
        <f t="shared" si="8"/>
        <v>1.18415958827682E-3</v>
      </c>
    </row>
    <row r="116" spans="1:20">
      <c r="A116" s="2" t="s">
        <v>44</v>
      </c>
      <c r="B116" s="5">
        <v>13</v>
      </c>
      <c r="C116" s="5">
        <v>18</v>
      </c>
      <c r="D116" s="5">
        <v>31</v>
      </c>
      <c r="E116" s="12">
        <f t="shared" si="9"/>
        <v>2.1804728109108045E-4</v>
      </c>
      <c r="H116" s="2" t="s">
        <v>48</v>
      </c>
      <c r="I116" s="5">
        <v>41</v>
      </c>
      <c r="J116" s="8">
        <f t="shared" si="6"/>
        <v>8.8327803869188675E-4</v>
      </c>
      <c r="M116" s="2" t="s">
        <v>32</v>
      </c>
      <c r="N116" s="5">
        <v>8</v>
      </c>
      <c r="O116" s="8">
        <f t="shared" si="7"/>
        <v>2.9037058545969296E-4</v>
      </c>
      <c r="R116" s="2" t="s">
        <v>18</v>
      </c>
      <c r="S116" s="5">
        <v>52</v>
      </c>
      <c r="T116" s="8">
        <f t="shared" si="8"/>
        <v>1.18415958827682E-3</v>
      </c>
    </row>
    <row r="117" spans="1:20">
      <c r="A117" s="2" t="s">
        <v>86</v>
      </c>
      <c r="B117" s="5">
        <v>17</v>
      </c>
      <c r="C117" s="5">
        <v>14</v>
      </c>
      <c r="D117" s="5">
        <v>31</v>
      </c>
      <c r="E117" s="12">
        <f t="shared" si="9"/>
        <v>2.1804728109108045E-4</v>
      </c>
      <c r="H117" s="2" t="s">
        <v>57</v>
      </c>
      <c r="I117" s="5">
        <v>39</v>
      </c>
      <c r="J117" s="8">
        <f t="shared" si="6"/>
        <v>8.4019130509716054E-4</v>
      </c>
      <c r="M117" s="2" t="s">
        <v>96</v>
      </c>
      <c r="N117" s="5">
        <v>7</v>
      </c>
      <c r="O117" s="8">
        <f t="shared" si="7"/>
        <v>2.5407426227723131E-4</v>
      </c>
      <c r="R117" s="2" t="s">
        <v>28</v>
      </c>
      <c r="S117" s="5">
        <v>50</v>
      </c>
      <c r="T117" s="8">
        <f t="shared" si="8"/>
        <v>1.1386149887277117E-3</v>
      </c>
    </row>
    <row r="118" spans="1:20">
      <c r="A118" s="2" t="s">
        <v>52</v>
      </c>
      <c r="B118" s="5">
        <v>15</v>
      </c>
      <c r="C118" s="5">
        <v>16</v>
      </c>
      <c r="D118" s="5">
        <v>31</v>
      </c>
      <c r="E118" s="12">
        <f t="shared" si="9"/>
        <v>2.1804728109108045E-4</v>
      </c>
      <c r="H118" s="2" t="s">
        <v>70</v>
      </c>
      <c r="I118" s="5">
        <v>39</v>
      </c>
      <c r="J118" s="8">
        <f t="shared" si="6"/>
        <v>8.4019130509716054E-4</v>
      </c>
      <c r="M118" s="2" t="s">
        <v>74</v>
      </c>
      <c r="N118" s="5">
        <v>7</v>
      </c>
      <c r="O118" s="8">
        <f t="shared" si="7"/>
        <v>2.5407426227723131E-4</v>
      </c>
      <c r="R118" s="2" t="s">
        <v>71</v>
      </c>
      <c r="S118" s="5">
        <v>50</v>
      </c>
      <c r="T118" s="8">
        <f t="shared" si="8"/>
        <v>1.1386149887277117E-3</v>
      </c>
    </row>
    <row r="119" spans="1:20">
      <c r="A119" s="2" t="s">
        <v>38</v>
      </c>
      <c r="B119" s="5">
        <v>17</v>
      </c>
      <c r="C119" s="5">
        <v>13</v>
      </c>
      <c r="D119" s="5">
        <v>30</v>
      </c>
      <c r="E119" s="12">
        <f t="shared" si="9"/>
        <v>2.1101349783007785E-4</v>
      </c>
      <c r="H119" s="2" t="s">
        <v>39</v>
      </c>
      <c r="I119" s="5">
        <v>36</v>
      </c>
      <c r="J119" s="8">
        <f t="shared" si="6"/>
        <v>7.7556120470507128E-4</v>
      </c>
      <c r="M119" s="2" t="s">
        <v>94</v>
      </c>
      <c r="N119" s="5">
        <v>6</v>
      </c>
      <c r="O119" s="8">
        <f t="shared" si="7"/>
        <v>2.1777793909476969E-4</v>
      </c>
      <c r="R119" s="2" t="s">
        <v>42</v>
      </c>
      <c r="S119" s="5">
        <v>47</v>
      </c>
      <c r="T119" s="8">
        <f t="shared" si="8"/>
        <v>1.070298089404049E-3</v>
      </c>
    </row>
    <row r="120" spans="1:20">
      <c r="A120" s="2" t="s">
        <v>31</v>
      </c>
      <c r="B120" s="5">
        <v>13</v>
      </c>
      <c r="C120" s="5">
        <v>17</v>
      </c>
      <c r="D120" s="5">
        <v>30</v>
      </c>
      <c r="E120" s="12">
        <f t="shared" si="9"/>
        <v>2.1101349783007785E-4</v>
      </c>
      <c r="H120" s="2" t="s">
        <v>25</v>
      </c>
      <c r="I120" s="5">
        <v>36</v>
      </c>
      <c r="J120" s="8">
        <f t="shared" si="6"/>
        <v>7.7556120470507128E-4</v>
      </c>
      <c r="M120" s="2" t="s">
        <v>138</v>
      </c>
      <c r="N120" s="5">
        <v>6</v>
      </c>
      <c r="O120" s="8">
        <f t="shared" si="7"/>
        <v>2.1777793909476969E-4</v>
      </c>
      <c r="R120" s="2" t="s">
        <v>35</v>
      </c>
      <c r="S120" s="5">
        <v>46</v>
      </c>
      <c r="T120" s="8">
        <f t="shared" si="8"/>
        <v>1.0475257896294947E-3</v>
      </c>
    </row>
    <row r="121" spans="1:20">
      <c r="A121" s="2" t="s">
        <v>57</v>
      </c>
      <c r="B121" s="5">
        <v>11</v>
      </c>
      <c r="C121" s="5">
        <v>18</v>
      </c>
      <c r="D121" s="5">
        <v>29</v>
      </c>
      <c r="E121" s="12">
        <f t="shared" si="9"/>
        <v>2.0397971456907526E-4</v>
      </c>
      <c r="H121" s="2" t="s">
        <v>20</v>
      </c>
      <c r="I121" s="5">
        <v>35</v>
      </c>
      <c r="J121" s="8">
        <f t="shared" si="6"/>
        <v>7.5401783790770823E-4</v>
      </c>
      <c r="M121" s="2" t="s">
        <v>35</v>
      </c>
      <c r="N121" s="5">
        <v>5</v>
      </c>
      <c r="O121" s="8">
        <f t="shared" si="7"/>
        <v>1.8148161591230807E-4</v>
      </c>
      <c r="R121" s="2" t="s">
        <v>37</v>
      </c>
      <c r="S121" s="5">
        <v>46</v>
      </c>
      <c r="T121" s="8">
        <f t="shared" si="8"/>
        <v>1.0475257896294947E-3</v>
      </c>
    </row>
    <row r="122" spans="1:20">
      <c r="A122" s="2" t="s">
        <v>138</v>
      </c>
      <c r="B122" s="5">
        <v>11</v>
      </c>
      <c r="C122" s="5">
        <v>18</v>
      </c>
      <c r="D122" s="5">
        <v>29</v>
      </c>
      <c r="E122" s="12">
        <f t="shared" si="9"/>
        <v>2.0397971456907526E-4</v>
      </c>
      <c r="H122" s="2" t="s">
        <v>96</v>
      </c>
      <c r="I122" s="5">
        <v>34</v>
      </c>
      <c r="J122" s="8">
        <f t="shared" si="6"/>
        <v>7.3247447111034517E-4</v>
      </c>
      <c r="M122" s="2" t="s">
        <v>14</v>
      </c>
      <c r="N122" s="5">
        <v>5</v>
      </c>
      <c r="O122" s="8">
        <f t="shared" si="7"/>
        <v>1.8148161591230807E-4</v>
      </c>
      <c r="R122" s="2" t="s">
        <v>19</v>
      </c>
      <c r="S122" s="5">
        <v>46</v>
      </c>
      <c r="T122" s="8">
        <f t="shared" si="8"/>
        <v>1.0475257896294947E-3</v>
      </c>
    </row>
    <row r="123" spans="1:20">
      <c r="A123" s="2" t="s">
        <v>149</v>
      </c>
      <c r="B123" s="5">
        <v>14</v>
      </c>
      <c r="C123" s="5">
        <v>15</v>
      </c>
      <c r="D123" s="5">
        <v>29</v>
      </c>
      <c r="E123" s="12">
        <f t="shared" si="9"/>
        <v>2.0397971456907526E-4</v>
      </c>
      <c r="H123" s="2" t="s">
        <v>102</v>
      </c>
      <c r="I123" s="5">
        <v>34</v>
      </c>
      <c r="J123" s="8">
        <f t="shared" si="6"/>
        <v>7.3247447111034517E-4</v>
      </c>
      <c r="M123" s="2" t="s">
        <v>4</v>
      </c>
      <c r="N123" s="5">
        <v>5</v>
      </c>
      <c r="O123" s="8">
        <f t="shared" si="7"/>
        <v>1.8148161591230807E-4</v>
      </c>
      <c r="R123" s="2" t="s">
        <v>108</v>
      </c>
      <c r="S123" s="5">
        <v>46</v>
      </c>
      <c r="T123" s="8">
        <f t="shared" si="8"/>
        <v>1.0475257896294947E-3</v>
      </c>
    </row>
    <row r="124" spans="1:20">
      <c r="A124" s="2" t="s">
        <v>98</v>
      </c>
      <c r="B124" s="5">
        <v>10</v>
      </c>
      <c r="C124" s="5">
        <v>17</v>
      </c>
      <c r="D124" s="5">
        <v>27</v>
      </c>
      <c r="E124" s="12">
        <f t="shared" si="9"/>
        <v>1.8991214804707008E-4</v>
      </c>
      <c r="H124" s="2" t="s">
        <v>14</v>
      </c>
      <c r="I124" s="5">
        <v>33</v>
      </c>
      <c r="J124" s="8">
        <f t="shared" si="6"/>
        <v>7.1093110431298201E-4</v>
      </c>
      <c r="M124" s="2" t="s">
        <v>59</v>
      </c>
      <c r="N124" s="5">
        <v>4</v>
      </c>
      <c r="O124" s="8">
        <f t="shared" si="7"/>
        <v>1.4518529272984648E-4</v>
      </c>
      <c r="R124" s="2" t="s">
        <v>94</v>
      </c>
      <c r="S124" s="5">
        <v>45</v>
      </c>
      <c r="T124" s="8">
        <f t="shared" si="8"/>
        <v>1.0247534898549405E-3</v>
      </c>
    </row>
    <row r="125" spans="1:20">
      <c r="A125" s="2" t="s">
        <v>79</v>
      </c>
      <c r="B125" s="5">
        <v>9</v>
      </c>
      <c r="C125" s="5">
        <v>18</v>
      </c>
      <c r="D125" s="5">
        <v>27</v>
      </c>
      <c r="E125" s="12">
        <f t="shared" si="9"/>
        <v>1.8991214804707008E-4</v>
      </c>
      <c r="H125" s="2" t="s">
        <v>37</v>
      </c>
      <c r="I125" s="5">
        <v>33</v>
      </c>
      <c r="J125" s="8">
        <f t="shared" si="6"/>
        <v>7.1093110431298201E-4</v>
      </c>
      <c r="M125" s="2" t="s">
        <v>111</v>
      </c>
      <c r="N125" s="5">
        <v>4</v>
      </c>
      <c r="O125" s="8">
        <f t="shared" si="7"/>
        <v>1.4518529272984648E-4</v>
      </c>
      <c r="R125" s="2" t="s">
        <v>54</v>
      </c>
      <c r="S125" s="5">
        <v>44</v>
      </c>
      <c r="T125" s="8">
        <f t="shared" si="8"/>
        <v>1.0019811900803862E-3</v>
      </c>
    </row>
    <row r="126" spans="1:20">
      <c r="A126" s="2" t="s">
        <v>94</v>
      </c>
      <c r="B126" s="5">
        <v>12</v>
      </c>
      <c r="C126" s="5">
        <v>14</v>
      </c>
      <c r="D126" s="5">
        <v>26</v>
      </c>
      <c r="E126" s="12">
        <f t="shared" si="9"/>
        <v>1.8287836478606749E-4</v>
      </c>
      <c r="H126" s="2" t="s">
        <v>74</v>
      </c>
      <c r="I126" s="5">
        <v>27</v>
      </c>
      <c r="J126" s="8">
        <f t="shared" si="6"/>
        <v>5.8167090352880348E-4</v>
      </c>
      <c r="M126" s="2" t="s">
        <v>152</v>
      </c>
      <c r="N126" s="5">
        <v>4</v>
      </c>
      <c r="O126" s="8">
        <f t="shared" si="7"/>
        <v>1.4518529272984648E-4</v>
      </c>
      <c r="R126" s="2" t="s">
        <v>33</v>
      </c>
      <c r="S126" s="5">
        <v>43</v>
      </c>
      <c r="T126" s="8">
        <f t="shared" si="8"/>
        <v>9.7920889030583195E-4</v>
      </c>
    </row>
    <row r="127" spans="1:20">
      <c r="A127" s="2" t="s">
        <v>131</v>
      </c>
      <c r="B127" s="5">
        <v>11</v>
      </c>
      <c r="C127" s="5">
        <v>15</v>
      </c>
      <c r="D127" s="5">
        <v>26</v>
      </c>
      <c r="E127" s="12">
        <f t="shared" si="9"/>
        <v>1.8287836478606749E-4</v>
      </c>
      <c r="H127" s="2" t="s">
        <v>72</v>
      </c>
      <c r="I127" s="5">
        <v>25</v>
      </c>
      <c r="J127" s="8">
        <f t="shared" si="6"/>
        <v>5.3858416993407727E-4</v>
      </c>
      <c r="M127" s="2" t="s">
        <v>5</v>
      </c>
      <c r="N127" s="5">
        <v>4</v>
      </c>
      <c r="O127" s="8">
        <f t="shared" si="7"/>
        <v>1.4518529272984648E-4</v>
      </c>
      <c r="R127" s="2" t="s">
        <v>89</v>
      </c>
      <c r="S127" s="5">
        <v>39</v>
      </c>
      <c r="T127" s="8">
        <f t="shared" si="8"/>
        <v>8.8811969120761506E-4</v>
      </c>
    </row>
    <row r="128" spans="1:20">
      <c r="A128" s="2" t="s">
        <v>55</v>
      </c>
      <c r="B128" s="5">
        <v>12</v>
      </c>
      <c r="C128" s="5">
        <v>14</v>
      </c>
      <c r="D128" s="5">
        <v>26</v>
      </c>
      <c r="E128" s="12">
        <f t="shared" si="9"/>
        <v>1.8287836478606749E-4</v>
      </c>
      <c r="H128" s="2" t="s">
        <v>111</v>
      </c>
      <c r="I128" s="5">
        <v>23</v>
      </c>
      <c r="J128" s="8">
        <f t="shared" si="6"/>
        <v>4.9549743633935106E-4</v>
      </c>
      <c r="M128" s="2" t="s">
        <v>37</v>
      </c>
      <c r="N128" s="5">
        <v>4</v>
      </c>
      <c r="O128" s="8">
        <f t="shared" si="7"/>
        <v>1.4518529272984648E-4</v>
      </c>
      <c r="R128" s="2" t="s">
        <v>43</v>
      </c>
      <c r="S128" s="5">
        <v>38</v>
      </c>
      <c r="T128" s="8">
        <f t="shared" si="8"/>
        <v>8.653473914330608E-4</v>
      </c>
    </row>
    <row r="129" spans="1:20">
      <c r="A129" s="2" t="s">
        <v>43</v>
      </c>
      <c r="B129" s="5">
        <v>10</v>
      </c>
      <c r="C129" s="5">
        <v>15</v>
      </c>
      <c r="D129" s="5">
        <v>25</v>
      </c>
      <c r="E129" s="12">
        <f t="shared" si="9"/>
        <v>1.758445815250649E-4</v>
      </c>
      <c r="H129" s="2" t="s">
        <v>6</v>
      </c>
      <c r="I129" s="5">
        <v>23</v>
      </c>
      <c r="J129" s="8">
        <f t="shared" si="6"/>
        <v>4.9549743633935106E-4</v>
      </c>
      <c r="M129" s="2" t="s">
        <v>39</v>
      </c>
      <c r="N129" s="5">
        <v>3</v>
      </c>
      <c r="O129" s="8">
        <f t="shared" si="7"/>
        <v>1.0888896954738485E-4</v>
      </c>
      <c r="R129" s="2" t="s">
        <v>39</v>
      </c>
      <c r="S129" s="5">
        <v>37</v>
      </c>
      <c r="T129" s="8">
        <f t="shared" si="8"/>
        <v>8.4257509165850655E-4</v>
      </c>
    </row>
    <row r="130" spans="1:20">
      <c r="A130" s="2" t="s">
        <v>19</v>
      </c>
      <c r="B130" s="5">
        <v>17</v>
      </c>
      <c r="C130" s="5">
        <v>7</v>
      </c>
      <c r="D130" s="5">
        <v>24</v>
      </c>
      <c r="E130" s="12">
        <f t="shared" si="9"/>
        <v>1.6881079826406228E-4</v>
      </c>
      <c r="H130" s="2" t="s">
        <v>47</v>
      </c>
      <c r="I130" s="5">
        <v>22</v>
      </c>
      <c r="J130" s="8">
        <f t="shared" si="6"/>
        <v>4.7395406954198801E-4</v>
      </c>
      <c r="M130" s="2" t="s">
        <v>6</v>
      </c>
      <c r="N130" s="5">
        <v>3</v>
      </c>
      <c r="O130" s="8">
        <f t="shared" si="7"/>
        <v>1.0888896954738485E-4</v>
      </c>
      <c r="R130" s="2" t="s">
        <v>31</v>
      </c>
      <c r="S130" s="5">
        <v>36</v>
      </c>
      <c r="T130" s="8">
        <f t="shared" si="8"/>
        <v>8.1980279188395241E-4</v>
      </c>
    </row>
    <row r="131" spans="1:20">
      <c r="A131" s="2" t="s">
        <v>71</v>
      </c>
      <c r="B131" s="5">
        <v>14</v>
      </c>
      <c r="C131" s="5">
        <v>10</v>
      </c>
      <c r="D131" s="5">
        <v>24</v>
      </c>
      <c r="E131" s="12">
        <f t="shared" si="9"/>
        <v>1.6881079826406228E-4</v>
      </c>
      <c r="H131" s="2" t="s">
        <v>86</v>
      </c>
      <c r="I131" s="5">
        <v>22</v>
      </c>
      <c r="J131" s="8">
        <f t="shared" si="6"/>
        <v>4.7395406954198801E-4</v>
      </c>
      <c r="M131" s="2" t="s">
        <v>103</v>
      </c>
      <c r="N131" s="5">
        <v>2</v>
      </c>
      <c r="O131" s="8">
        <f t="shared" si="7"/>
        <v>7.259264636492324E-5</v>
      </c>
      <c r="R131" s="2" t="s">
        <v>79</v>
      </c>
      <c r="S131" s="5">
        <v>36</v>
      </c>
      <c r="T131" s="8">
        <f t="shared" si="8"/>
        <v>8.1980279188395241E-4</v>
      </c>
    </row>
    <row r="132" spans="1:20">
      <c r="A132" s="2" t="s">
        <v>126</v>
      </c>
      <c r="B132" s="5">
        <v>11</v>
      </c>
      <c r="C132" s="5">
        <v>12</v>
      </c>
      <c r="D132" s="5">
        <v>23</v>
      </c>
      <c r="E132" s="12">
        <f t="shared" ref="E132:E163" si="10">D132/$D$153</f>
        <v>1.6177701500305969E-4</v>
      </c>
      <c r="H132" s="2" t="s">
        <v>26</v>
      </c>
      <c r="I132" s="5">
        <v>21</v>
      </c>
      <c r="J132" s="8">
        <f t="shared" si="6"/>
        <v>4.5241070274462496E-4</v>
      </c>
      <c r="M132" s="2" t="s">
        <v>55</v>
      </c>
      <c r="N132" s="5">
        <v>2</v>
      </c>
      <c r="O132" s="8">
        <f t="shared" si="7"/>
        <v>7.259264636492324E-5</v>
      </c>
      <c r="R132" s="2" t="s">
        <v>86</v>
      </c>
      <c r="S132" s="5">
        <v>36</v>
      </c>
      <c r="T132" s="8">
        <f t="shared" si="8"/>
        <v>8.1980279188395241E-4</v>
      </c>
    </row>
    <row r="133" spans="1:20">
      <c r="A133" s="2" t="s">
        <v>100</v>
      </c>
      <c r="B133" s="5">
        <v>10</v>
      </c>
      <c r="C133" s="5">
        <v>13</v>
      </c>
      <c r="D133" s="5">
        <v>23</v>
      </c>
      <c r="E133" s="12">
        <f t="shared" si="10"/>
        <v>1.6177701500305969E-4</v>
      </c>
      <c r="H133" s="2" t="s">
        <v>31</v>
      </c>
      <c r="I133" s="5">
        <v>21</v>
      </c>
      <c r="J133" s="8">
        <f t="shared" ref="J133:J154" si="11">I133/$I$154</f>
        <v>4.5241070274462496E-4</v>
      </c>
      <c r="M133" s="2" t="s">
        <v>79</v>
      </c>
      <c r="N133" s="5">
        <v>1</v>
      </c>
      <c r="O133" s="8">
        <f t="shared" ref="O133:O142" si="12">N133/$N$142</f>
        <v>3.629632318246162E-5</v>
      </c>
      <c r="R133" s="2" t="s">
        <v>30</v>
      </c>
      <c r="S133" s="5">
        <v>32</v>
      </c>
      <c r="T133" s="8">
        <f t="shared" ref="T133:T155" si="13">S133/$S$155</f>
        <v>7.287135927857354E-4</v>
      </c>
    </row>
    <row r="134" spans="1:20">
      <c r="A134" s="2" t="s">
        <v>99</v>
      </c>
      <c r="B134" s="5">
        <v>10</v>
      </c>
      <c r="C134" s="5">
        <v>12</v>
      </c>
      <c r="D134" s="5">
        <v>22</v>
      </c>
      <c r="E134" s="12">
        <f t="shared" si="10"/>
        <v>1.547432317420571E-4</v>
      </c>
      <c r="H134" s="2" t="s">
        <v>71</v>
      </c>
      <c r="I134" s="5">
        <v>20</v>
      </c>
      <c r="J134" s="8">
        <f t="shared" si="11"/>
        <v>4.3086733594726185E-4</v>
      </c>
      <c r="M134" s="2" t="s">
        <v>31</v>
      </c>
      <c r="N134" s="5">
        <v>1</v>
      </c>
      <c r="O134" s="8">
        <f t="shared" si="12"/>
        <v>3.629632318246162E-5</v>
      </c>
      <c r="R134" s="2" t="s">
        <v>52</v>
      </c>
      <c r="S134" s="5">
        <v>31</v>
      </c>
      <c r="T134" s="8">
        <f t="shared" si="13"/>
        <v>7.0594129301118115E-4</v>
      </c>
    </row>
    <row r="135" spans="1:20">
      <c r="A135" s="2" t="s">
        <v>89</v>
      </c>
      <c r="B135" s="5">
        <v>12</v>
      </c>
      <c r="C135" s="5">
        <v>10</v>
      </c>
      <c r="D135" s="5">
        <v>22</v>
      </c>
      <c r="E135" s="12">
        <f t="shared" si="10"/>
        <v>1.547432317420571E-4</v>
      </c>
      <c r="H135" s="2" t="s">
        <v>94</v>
      </c>
      <c r="I135" s="5">
        <v>19</v>
      </c>
      <c r="J135" s="8">
        <f t="shared" si="11"/>
        <v>4.0932396914989874E-4</v>
      </c>
      <c r="M135" s="2" t="s">
        <v>10</v>
      </c>
      <c r="N135" s="5">
        <v>1</v>
      </c>
      <c r="O135" s="8">
        <f t="shared" si="12"/>
        <v>3.629632318246162E-5</v>
      </c>
      <c r="R135" s="2" t="s">
        <v>55</v>
      </c>
      <c r="S135" s="5">
        <v>31</v>
      </c>
      <c r="T135" s="8">
        <f t="shared" si="13"/>
        <v>7.0594129301118115E-4</v>
      </c>
    </row>
    <row r="136" spans="1:20">
      <c r="A136" s="2" t="s">
        <v>108</v>
      </c>
      <c r="B136" s="5">
        <v>7</v>
      </c>
      <c r="C136" s="5">
        <v>13</v>
      </c>
      <c r="D136" s="5">
        <v>20</v>
      </c>
      <c r="E136" s="12">
        <f t="shared" si="10"/>
        <v>1.4067566522005191E-4</v>
      </c>
      <c r="H136" s="2" t="s">
        <v>78</v>
      </c>
      <c r="I136" s="5">
        <v>18</v>
      </c>
      <c r="J136" s="8">
        <f t="shared" si="11"/>
        <v>3.8778060235253564E-4</v>
      </c>
      <c r="M136" s="2" t="s">
        <v>71</v>
      </c>
      <c r="N136" s="5">
        <v>1</v>
      </c>
      <c r="O136" s="8">
        <f t="shared" si="12"/>
        <v>3.629632318246162E-5</v>
      </c>
      <c r="R136" s="2" t="s">
        <v>131</v>
      </c>
      <c r="S136" s="5">
        <v>30</v>
      </c>
      <c r="T136" s="8">
        <f t="shared" si="13"/>
        <v>6.8316899323662701E-4</v>
      </c>
    </row>
    <row r="137" spans="1:20">
      <c r="A137" s="2" t="s">
        <v>23</v>
      </c>
      <c r="B137" s="5">
        <v>8</v>
      </c>
      <c r="C137" s="5">
        <v>11</v>
      </c>
      <c r="D137" s="5">
        <v>19</v>
      </c>
      <c r="E137" s="12">
        <f t="shared" si="10"/>
        <v>1.3364188195904932E-4</v>
      </c>
      <c r="H137" s="2" t="s">
        <v>100</v>
      </c>
      <c r="I137" s="5">
        <v>17</v>
      </c>
      <c r="J137" s="8">
        <f t="shared" si="11"/>
        <v>3.6623723555517259E-4</v>
      </c>
      <c r="M137" s="2" t="s">
        <v>99</v>
      </c>
      <c r="N137" s="5">
        <v>1</v>
      </c>
      <c r="O137" s="8">
        <f t="shared" si="12"/>
        <v>3.629632318246162E-5</v>
      </c>
      <c r="R137" s="2" t="s">
        <v>149</v>
      </c>
      <c r="S137" s="5">
        <v>27</v>
      </c>
      <c r="T137" s="8">
        <f t="shared" si="13"/>
        <v>6.1485209391296425E-4</v>
      </c>
    </row>
    <row r="138" spans="1:20">
      <c r="A138" s="2" t="s">
        <v>6</v>
      </c>
      <c r="B138" s="5">
        <v>6</v>
      </c>
      <c r="C138" s="5">
        <v>13</v>
      </c>
      <c r="D138" s="5">
        <v>19</v>
      </c>
      <c r="E138" s="12">
        <f t="shared" si="10"/>
        <v>1.3364188195904932E-4</v>
      </c>
      <c r="H138" s="2" t="s">
        <v>81</v>
      </c>
      <c r="I138" s="5">
        <v>16</v>
      </c>
      <c r="J138" s="8">
        <f t="shared" si="11"/>
        <v>3.4469386875780948E-4</v>
      </c>
      <c r="M138" s="2" t="s">
        <v>38</v>
      </c>
      <c r="N138" s="5">
        <v>1</v>
      </c>
      <c r="O138" s="8">
        <f t="shared" si="12"/>
        <v>3.629632318246162E-5</v>
      </c>
      <c r="R138" s="2" t="s">
        <v>81</v>
      </c>
      <c r="S138" s="5">
        <v>25</v>
      </c>
      <c r="T138" s="8">
        <f t="shared" si="13"/>
        <v>5.6930749436385586E-4</v>
      </c>
    </row>
    <row r="139" spans="1:20">
      <c r="A139" s="2" t="s">
        <v>10</v>
      </c>
      <c r="B139" s="5">
        <v>11</v>
      </c>
      <c r="C139" s="5">
        <v>8</v>
      </c>
      <c r="D139" s="5">
        <v>19</v>
      </c>
      <c r="E139" s="12">
        <f t="shared" si="10"/>
        <v>1.3364188195904932E-4</v>
      </c>
      <c r="H139" s="2" t="s">
        <v>33</v>
      </c>
      <c r="I139" s="5">
        <v>16</v>
      </c>
      <c r="J139" s="8">
        <f t="shared" si="11"/>
        <v>3.4469386875780948E-4</v>
      </c>
      <c r="M139" s="2" t="s">
        <v>131</v>
      </c>
      <c r="N139" s="5">
        <v>1</v>
      </c>
      <c r="O139" s="8">
        <f t="shared" si="12"/>
        <v>3.629632318246162E-5</v>
      </c>
      <c r="R139" s="2" t="s">
        <v>6</v>
      </c>
      <c r="S139" s="5">
        <v>25</v>
      </c>
      <c r="T139" s="8">
        <f t="shared" si="13"/>
        <v>5.6930749436385586E-4</v>
      </c>
    </row>
    <row r="140" spans="1:20">
      <c r="A140" s="2" t="s">
        <v>33</v>
      </c>
      <c r="B140" s="5">
        <v>11</v>
      </c>
      <c r="C140" s="5">
        <v>7</v>
      </c>
      <c r="D140" s="5">
        <v>18</v>
      </c>
      <c r="E140" s="12">
        <f t="shared" si="10"/>
        <v>1.2660809869804673E-4</v>
      </c>
      <c r="H140" s="2" t="s">
        <v>99</v>
      </c>
      <c r="I140" s="5">
        <v>15</v>
      </c>
      <c r="J140" s="8">
        <f t="shared" si="11"/>
        <v>3.2315050196044637E-4</v>
      </c>
      <c r="M140" s="2" t="s">
        <v>42</v>
      </c>
      <c r="N140" s="5">
        <v>1</v>
      </c>
      <c r="O140" s="8">
        <f t="shared" si="12"/>
        <v>3.629632318246162E-5</v>
      </c>
      <c r="R140" s="2" t="s">
        <v>111</v>
      </c>
      <c r="S140" s="5">
        <v>24</v>
      </c>
      <c r="T140" s="8">
        <f t="shared" si="13"/>
        <v>5.4653519458930161E-4</v>
      </c>
    </row>
    <row r="141" spans="1:20">
      <c r="A141" s="2" t="s">
        <v>74</v>
      </c>
      <c r="B141" s="5">
        <v>3</v>
      </c>
      <c r="C141" s="5">
        <v>15</v>
      </c>
      <c r="D141" s="5">
        <v>18</v>
      </c>
      <c r="E141" s="12">
        <f t="shared" si="10"/>
        <v>1.2660809869804673E-4</v>
      </c>
      <c r="H141" s="2" t="s">
        <v>55</v>
      </c>
      <c r="I141" s="5">
        <v>15</v>
      </c>
      <c r="J141" s="8">
        <f t="shared" si="11"/>
        <v>3.2315050196044637E-4</v>
      </c>
      <c r="M141" s="2" t="s">
        <v>26</v>
      </c>
      <c r="N141" s="5">
        <v>1</v>
      </c>
      <c r="O141" s="8">
        <f t="shared" si="12"/>
        <v>3.629632318246162E-5</v>
      </c>
      <c r="R141" s="2" t="s">
        <v>38</v>
      </c>
      <c r="S141" s="5">
        <v>24</v>
      </c>
      <c r="T141" s="8">
        <f t="shared" si="13"/>
        <v>5.4653519458930161E-4</v>
      </c>
    </row>
    <row r="142" spans="1:20" ht="15">
      <c r="A142" s="2" t="s">
        <v>28</v>
      </c>
      <c r="B142" s="5">
        <v>11</v>
      </c>
      <c r="C142" s="5">
        <v>7</v>
      </c>
      <c r="D142" s="5">
        <v>18</v>
      </c>
      <c r="E142" s="12">
        <f t="shared" si="10"/>
        <v>1.2660809869804673E-4</v>
      </c>
      <c r="H142" s="2" t="s">
        <v>23</v>
      </c>
      <c r="I142" s="5">
        <v>13</v>
      </c>
      <c r="J142" s="8">
        <f t="shared" si="11"/>
        <v>2.8006376836572022E-4</v>
      </c>
      <c r="M142" s="4" t="s">
        <v>153</v>
      </c>
      <c r="N142" s="6">
        <v>27551</v>
      </c>
      <c r="O142" s="14">
        <f t="shared" si="12"/>
        <v>1</v>
      </c>
      <c r="R142" s="2" t="s">
        <v>96</v>
      </c>
      <c r="S142" s="5">
        <v>23</v>
      </c>
      <c r="T142" s="8">
        <f t="shared" si="13"/>
        <v>5.2376289481474735E-4</v>
      </c>
    </row>
    <row r="143" spans="1:20">
      <c r="A143" s="2" t="s">
        <v>32</v>
      </c>
      <c r="B143" s="5">
        <v>7</v>
      </c>
      <c r="C143" s="5">
        <v>11</v>
      </c>
      <c r="D143" s="5">
        <v>18</v>
      </c>
      <c r="E143" s="12">
        <f t="shared" si="10"/>
        <v>1.2660809869804673E-4</v>
      </c>
      <c r="H143" s="2" t="s">
        <v>79</v>
      </c>
      <c r="I143" s="5">
        <v>12</v>
      </c>
      <c r="J143" s="8">
        <f t="shared" si="11"/>
        <v>2.5852040156835711E-4</v>
      </c>
      <c r="R143" s="2" t="s">
        <v>76</v>
      </c>
      <c r="S143" s="5">
        <v>23</v>
      </c>
      <c r="T143" s="8">
        <f t="shared" si="13"/>
        <v>5.2376289481474735E-4</v>
      </c>
    </row>
    <row r="144" spans="1:20">
      <c r="A144" s="2" t="s">
        <v>103</v>
      </c>
      <c r="B144" s="5">
        <v>10</v>
      </c>
      <c r="C144" s="5">
        <v>3</v>
      </c>
      <c r="D144" s="5">
        <v>13</v>
      </c>
      <c r="E144" s="12">
        <f t="shared" si="10"/>
        <v>9.1439182393033744E-5</v>
      </c>
      <c r="H144" s="2" t="s">
        <v>42</v>
      </c>
      <c r="I144" s="5">
        <v>10</v>
      </c>
      <c r="J144" s="8">
        <f t="shared" si="11"/>
        <v>2.1543366797363093E-4</v>
      </c>
      <c r="R144" s="2" t="s">
        <v>99</v>
      </c>
      <c r="S144" s="5">
        <v>23</v>
      </c>
      <c r="T144" s="8">
        <f t="shared" si="13"/>
        <v>5.2376289481474735E-4</v>
      </c>
    </row>
    <row r="145" spans="1:20">
      <c r="A145" s="2" t="s">
        <v>37</v>
      </c>
      <c r="B145" s="5">
        <v>8</v>
      </c>
      <c r="C145" s="5">
        <v>5</v>
      </c>
      <c r="D145" s="5">
        <v>13</v>
      </c>
      <c r="E145" s="12">
        <f t="shared" si="10"/>
        <v>9.1439182393033744E-5</v>
      </c>
      <c r="H145" s="2" t="s">
        <v>30</v>
      </c>
      <c r="I145" s="5">
        <v>10</v>
      </c>
      <c r="J145" s="8">
        <f t="shared" si="11"/>
        <v>2.1543366797363093E-4</v>
      </c>
      <c r="R145" s="2" t="s">
        <v>110</v>
      </c>
      <c r="S145" s="5">
        <v>22</v>
      </c>
      <c r="T145" s="8">
        <f t="shared" si="13"/>
        <v>5.009905950401931E-4</v>
      </c>
    </row>
    <row r="146" spans="1:20">
      <c r="A146" s="2" t="s">
        <v>48</v>
      </c>
      <c r="B146" s="5">
        <v>9</v>
      </c>
      <c r="C146" s="5">
        <v>1</v>
      </c>
      <c r="D146" s="5">
        <v>10</v>
      </c>
      <c r="E146" s="12">
        <f t="shared" si="10"/>
        <v>7.0337832610025956E-5</v>
      </c>
      <c r="H146" s="2" t="s">
        <v>131</v>
      </c>
      <c r="I146" s="5">
        <v>9</v>
      </c>
      <c r="J146" s="8">
        <f t="shared" si="11"/>
        <v>1.9389030117626782E-4</v>
      </c>
      <c r="R146" s="2" t="s">
        <v>74</v>
      </c>
      <c r="S146" s="5">
        <v>19</v>
      </c>
      <c r="T146" s="8">
        <f t="shared" si="13"/>
        <v>4.326736957165304E-4</v>
      </c>
    </row>
    <row r="147" spans="1:20">
      <c r="A147" s="2" t="s">
        <v>90</v>
      </c>
      <c r="B147" s="5">
        <v>5</v>
      </c>
      <c r="C147" s="5">
        <v>5</v>
      </c>
      <c r="D147" s="5">
        <v>10</v>
      </c>
      <c r="E147" s="12">
        <f t="shared" si="10"/>
        <v>7.0337832610025956E-5</v>
      </c>
      <c r="H147" s="2" t="s">
        <v>90</v>
      </c>
      <c r="I147" s="5">
        <v>9</v>
      </c>
      <c r="J147" s="8">
        <f t="shared" si="11"/>
        <v>1.9389030117626782E-4</v>
      </c>
      <c r="R147" s="2" t="s">
        <v>102</v>
      </c>
      <c r="S147" s="5">
        <v>18</v>
      </c>
      <c r="T147" s="8">
        <f t="shared" si="13"/>
        <v>4.099013959419762E-4</v>
      </c>
    </row>
    <row r="148" spans="1:20">
      <c r="A148" s="2" t="s">
        <v>102</v>
      </c>
      <c r="B148" s="5">
        <v>8</v>
      </c>
      <c r="C148" s="5">
        <v>1</v>
      </c>
      <c r="D148" s="5">
        <v>9</v>
      </c>
      <c r="E148" s="12">
        <f t="shared" si="10"/>
        <v>6.3304049349023365E-5</v>
      </c>
      <c r="H148" s="2" t="s">
        <v>76</v>
      </c>
      <c r="I148" s="5">
        <v>7</v>
      </c>
      <c r="J148" s="8">
        <f t="shared" si="11"/>
        <v>1.5080356758154163E-4</v>
      </c>
      <c r="R148" s="2" t="s">
        <v>23</v>
      </c>
      <c r="S148" s="5">
        <v>18</v>
      </c>
      <c r="T148" s="8">
        <f t="shared" si="13"/>
        <v>4.099013959419762E-4</v>
      </c>
    </row>
    <row r="149" spans="1:20">
      <c r="A149" s="2" t="s">
        <v>81</v>
      </c>
      <c r="B149" s="5">
        <v>5</v>
      </c>
      <c r="C149" s="5">
        <v>4</v>
      </c>
      <c r="D149" s="5">
        <v>9</v>
      </c>
      <c r="E149" s="12">
        <f t="shared" si="10"/>
        <v>6.3304049349023365E-5</v>
      </c>
      <c r="H149" s="2" t="s">
        <v>110</v>
      </c>
      <c r="I149" s="5">
        <v>6</v>
      </c>
      <c r="J149" s="8">
        <f t="shared" si="11"/>
        <v>1.2926020078417856E-4</v>
      </c>
      <c r="R149" s="2" t="s">
        <v>48</v>
      </c>
      <c r="S149" s="5">
        <v>18</v>
      </c>
      <c r="T149" s="8">
        <f t="shared" si="13"/>
        <v>4.099013959419762E-4</v>
      </c>
    </row>
    <row r="150" spans="1:20">
      <c r="A150" s="2" t="s">
        <v>96</v>
      </c>
      <c r="B150" s="5">
        <v>5</v>
      </c>
      <c r="C150" s="5">
        <v>3</v>
      </c>
      <c r="D150" s="5">
        <v>8</v>
      </c>
      <c r="E150" s="12">
        <f t="shared" si="10"/>
        <v>5.6270266088020766E-5</v>
      </c>
      <c r="H150" s="2" t="s">
        <v>103</v>
      </c>
      <c r="I150" s="5">
        <v>5</v>
      </c>
      <c r="J150" s="8">
        <f t="shared" si="11"/>
        <v>1.0771683398681546E-4</v>
      </c>
      <c r="R150" s="2" t="s">
        <v>10</v>
      </c>
      <c r="S150" s="5">
        <v>16</v>
      </c>
      <c r="T150" s="8">
        <f t="shared" si="13"/>
        <v>3.643567963928677E-4</v>
      </c>
    </row>
    <row r="151" spans="1:20">
      <c r="A151" s="2" t="s">
        <v>111</v>
      </c>
      <c r="B151" s="5">
        <v>2</v>
      </c>
      <c r="C151" s="5">
        <v>4</v>
      </c>
      <c r="D151" s="5">
        <v>6</v>
      </c>
      <c r="E151" s="12">
        <f t="shared" si="10"/>
        <v>4.220269956601557E-5</v>
      </c>
      <c r="H151" s="2" t="s">
        <v>10</v>
      </c>
      <c r="I151" s="5">
        <v>4</v>
      </c>
      <c r="J151" s="8">
        <f t="shared" si="11"/>
        <v>8.617346718945237E-5</v>
      </c>
      <c r="R151" s="2" t="s">
        <v>32</v>
      </c>
      <c r="S151" s="5">
        <v>16</v>
      </c>
      <c r="T151" s="8">
        <f t="shared" si="13"/>
        <v>3.643567963928677E-4</v>
      </c>
    </row>
    <row r="152" spans="1:20">
      <c r="A152" s="2" t="s">
        <v>110</v>
      </c>
      <c r="B152" s="5">
        <v>2</v>
      </c>
      <c r="C152" s="5">
        <v>4</v>
      </c>
      <c r="D152" s="5">
        <v>6</v>
      </c>
      <c r="E152" s="12">
        <f t="shared" si="10"/>
        <v>4.220269956601557E-5</v>
      </c>
      <c r="H152" s="2" t="s">
        <v>170</v>
      </c>
      <c r="I152" s="5">
        <v>3</v>
      </c>
      <c r="J152" s="8">
        <f t="shared" si="11"/>
        <v>6.4630100392089278E-5</v>
      </c>
      <c r="R152" s="2" t="s">
        <v>90</v>
      </c>
      <c r="S152" s="5">
        <v>15</v>
      </c>
      <c r="T152" s="8">
        <f t="shared" si="13"/>
        <v>3.415844966183135E-4</v>
      </c>
    </row>
    <row r="153" spans="1:20" ht="15">
      <c r="A153" s="4" t="s">
        <v>153</v>
      </c>
      <c r="B153" s="6">
        <v>69588</v>
      </c>
      <c r="C153" s="6">
        <v>72583</v>
      </c>
      <c r="D153" s="6">
        <v>142171</v>
      </c>
      <c r="E153" s="14">
        <f t="shared" si="10"/>
        <v>1</v>
      </c>
      <c r="H153" s="2" t="s">
        <v>38</v>
      </c>
      <c r="I153" s="5">
        <v>3</v>
      </c>
      <c r="J153" s="8">
        <f t="shared" si="11"/>
        <v>6.4630100392089278E-5</v>
      </c>
      <c r="R153" s="2" t="s">
        <v>103</v>
      </c>
      <c r="S153" s="5">
        <v>13</v>
      </c>
      <c r="T153" s="8">
        <f t="shared" si="13"/>
        <v>2.96039897069205E-4</v>
      </c>
    </row>
    <row r="154" spans="1:20" ht="15">
      <c r="H154" s="4" t="s">
        <v>153</v>
      </c>
      <c r="I154" s="6">
        <v>46418</v>
      </c>
      <c r="J154" s="14">
        <f t="shared" si="11"/>
        <v>1</v>
      </c>
      <c r="R154" s="2" t="s">
        <v>170</v>
      </c>
      <c r="S154" s="5">
        <v>6</v>
      </c>
      <c r="T154" s="8">
        <f t="shared" si="13"/>
        <v>1.366337986473254E-4</v>
      </c>
    </row>
    <row r="155" spans="1:20" ht="15">
      <c r="R155" s="4" t="s">
        <v>153</v>
      </c>
      <c r="S155" s="6">
        <v>43913</v>
      </c>
      <c r="T155" s="14">
        <f t="shared" si="13"/>
        <v>1</v>
      </c>
    </row>
  </sheetData>
  <mergeCells count="4">
    <mergeCell ref="A1:E1"/>
    <mergeCell ref="M1:O1"/>
    <mergeCell ref="H1:J1"/>
    <mergeCell ref="R1:T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Actos Vitales</vt:lpstr>
      <vt:lpstr>Actos vitales por municipio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Rivera</dc:creator>
  <cp:lastModifiedBy>VIVIANA_GOMEZ</cp:lastModifiedBy>
  <dcterms:created xsi:type="dcterms:W3CDTF">2025-01-06T04:59:37Z</dcterms:created>
  <dcterms:modified xsi:type="dcterms:W3CDTF">2025-01-10T14:50:42Z</dcterms:modified>
</cp:coreProperties>
</file>